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ContentType="application/vnd.openxmlformats-officedocument.custom-properties+xml" PartName="/docProps/custom.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arget="docProps/custom.xml" Type="http://schemas.openxmlformats.org/officeDocument/2006/relationships/custom-properties"/>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. 물자수급계획\2026년도\결과취합\등록\"/>
    </mc:Choice>
  </mc:AlternateContent>
  <xr:revisionPtr revIDLastSave="0" documentId="13_ncr:1_{182D338B-D109-4BA2-B26A-9636C7521869}" xr6:coauthVersionLast="36" xr6:coauthVersionMax="36" xr10:uidLastSave="{00000000-0000-0000-0000-000000000000}"/>
  <bookViews>
    <workbookView xWindow="0" yWindow="0" windowWidth="28800" windowHeight="10650" xr2:uid="{C12E3D68-B4E2-41D4-AC26-4B3809A6A2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2" i="1" l="1"/>
  <c r="G521" i="1"/>
  <c r="G520" i="1"/>
  <c r="G401" i="1"/>
  <c r="G393" i="1"/>
  <c r="G392" i="1"/>
  <c r="G385" i="1"/>
  <c r="G383" i="1"/>
  <c r="G381" i="1"/>
  <c r="G373" i="1"/>
  <c r="G372" i="1"/>
  <c r="G370" i="1"/>
  <c r="G368" i="1"/>
  <c r="G300" i="1"/>
  <c r="G299" i="1"/>
  <c r="G283" i="1"/>
  <c r="G240" i="1"/>
  <c r="G239" i="1"/>
  <c r="G238" i="1"/>
  <c r="G237" i="1"/>
  <c r="G236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</calcChain>
</file>

<file path=xl/sharedStrings.xml><?xml version="1.0" encoding="utf-8"?>
<sst xmlns="http://schemas.openxmlformats.org/spreadsheetml/2006/main" count="5046" uniqueCount="1345">
  <si>
    <t>사업소</t>
    <phoneticPr fontId="5" type="noConversion"/>
  </si>
  <si>
    <t>일련
번호</t>
  </si>
  <si>
    <t>식별번호</t>
    <phoneticPr fontId="5" type="noConversion"/>
  </si>
  <si>
    <t>단위</t>
  </si>
  <si>
    <t>내/외자</t>
  </si>
  <si>
    <t>구매총량</t>
  </si>
  <si>
    <t>분기별 발주수량</t>
  </si>
  <si>
    <t>1/4</t>
  </si>
  <si>
    <t>2/4</t>
  </si>
  <si>
    <t>3/4</t>
  </si>
  <si>
    <t>4/4</t>
  </si>
  <si>
    <t>기후환경실</t>
    <phoneticPr fontId="5" type="noConversion"/>
  </si>
  <si>
    <t>lime, 탈황용</t>
  </si>
  <si>
    <t>ton</t>
  </si>
  <si>
    <t>내자</t>
    <phoneticPr fontId="7" type="noConversion"/>
  </si>
  <si>
    <t>antifoaming agent</t>
  </si>
  <si>
    <t>sodium hydroxide, 액상, 50%이상, 공업용2급, NaOH</t>
  </si>
  <si>
    <t>영흥</t>
    <phoneticPr fontId="5" type="noConversion"/>
  </si>
  <si>
    <t>신규</t>
    <phoneticPr fontId="7" type="noConversion"/>
  </si>
  <si>
    <t>#1,2 CTP Pump Assembly</t>
    <phoneticPr fontId="7" type="noConversion"/>
  </si>
  <si>
    <t>SET</t>
    <phoneticPr fontId="7" type="noConversion"/>
  </si>
  <si>
    <t xml:space="preserve">#1,2 CVP Port Plate </t>
    <phoneticPr fontId="7" type="noConversion"/>
  </si>
  <si>
    <t>미분기 Grinding Roll, 63IN, Ø1600×Ø1193×463H, 
HRC60 이상</t>
  </si>
  <si>
    <t>EA</t>
    <phoneticPr fontId="7" type="noConversion"/>
  </si>
  <si>
    <t>에스디씨씨체,SDCC LINK CHAIN,HV TYPE,30*120,CRNIMO,HV-CHAIN G80E10</t>
  </si>
  <si>
    <t>외자</t>
    <phoneticPr fontId="7" type="noConversion"/>
  </si>
  <si>
    <t>체인커플링,CHAIN COUPLING,KHV,30MM,CRNIMO*-ALLOY,SDCC</t>
    <phoneticPr fontId="7" type="noConversion"/>
  </si>
  <si>
    <t>어태치먼트,ATTACHMENT,KFB30*120,30*120,MNCR-STEEL,SDCC</t>
  </si>
  <si>
    <t>헤드스프로킷,HEAD SPROCKET,RS-160*2열-57T,OD Ø951㎜,PCD Ø922.17㎜,S45CN</t>
    <phoneticPr fontId="7" type="noConversion"/>
  </si>
  <si>
    <t>아이들러,IDLER,76.3A*L125</t>
  </si>
  <si>
    <t>Hart Communicator</t>
    <phoneticPr fontId="7" type="noConversion"/>
  </si>
  <si>
    <t>PH/ORP 분석기,PH/ORP ANALYZER,100-240 VAC 50/60 HZ,0 TO 14 PH OR -500 TO +1500MV</t>
  </si>
  <si>
    <t>EA</t>
  </si>
  <si>
    <t>PH 온도 센서,PH TEMP SENSOR,A-87.030.200,1~12 PH,SWANSENSOR PH SI, A-87.030.200</t>
  </si>
  <si>
    <t>전도도 분석기,SC, CC ANALYZER,100 ? 240 VAC, 50/60 HZ,0.055SΜS/CM TO 30MS/CM</t>
  </si>
  <si>
    <t>전도도센서,CONDUCTIVITY SENSOR,0.00969,SCW CONDUCTIVITY SENSOR</t>
  </si>
  <si>
    <t>센서 케이블,SONSOR CABLE,A-88.155.720,15M,FEMALE PLUG</t>
  </si>
  <si>
    <t>실리카분석기,SILICA ANALYZER,A-25.431.00,100~240VAC,4~20㎃,0.5~5000PPB,±1PPB,4 CHANNEL MULTIPLEXOR</t>
  </si>
  <si>
    <t>실리카 샘플 분석기,SILICA SAMPLE ANALYZER,AC 100 - 240 VAC (10 %),6 SAM-PLE STREAMS</t>
  </si>
  <si>
    <t>단조강 Ball, Ø76mm, 850kg/Drum</t>
    <phoneticPr fontId="7" type="noConversion"/>
  </si>
  <si>
    <t>Drum</t>
    <phoneticPr fontId="7" type="noConversion"/>
  </si>
  <si>
    <t>FILTER,M-FT-01/VE-007-F,W3240*L46750㎜,POLYPROPYLENE,VACUUM BELT FILTER,CLOTH</t>
  </si>
  <si>
    <t>컨베이어,벨트식,CONVEYOR,BELT,EP1250X1200X4PX5/3,난연성,CP-11E/F,공기부양식(ABC OR FDC)</t>
  </si>
  <si>
    <t>M</t>
    <phoneticPr fontId="7" type="noConversion"/>
  </si>
  <si>
    <t>CHUTE LINER,W300*L300*T27㎜,CERAMIC</t>
  </si>
  <si>
    <t>내자</t>
  </si>
  <si>
    <t>CERAMIC CHUTELINER,W1000*L1000*T27㎜</t>
  </si>
  <si>
    <t>M2</t>
  </si>
  <si>
    <t>치차롤러,ROLLER,Ø300*ID225*L2521,P115(15),SCM440,AR400,SM45C,SN212C,롤스크린</t>
  </si>
  <si>
    <t>치차롤러,ROLLER,Ø300*ID225*L2521,P115(14),SCM440,AR400,SM45C,SN212C,롤스크린</t>
  </si>
  <si>
    <t>스페리컬롤러베어링,SPHERICAL ROLLER BEARING,23140K/H3140,FIXED</t>
  </si>
  <si>
    <t>스페리컬롤러베어링,SPHERICAL ROLLER BEARING,22226K/H3126,FIXED</t>
  </si>
  <si>
    <t>스페리컬롤러베어링,SPHERICAL ROLLER BEARING,22222K,SN522,H322,ZF22</t>
  </si>
  <si>
    <t>스페리컬롤러베어링,SPHERICAL ROLLER BEARING,22226BK,(MAKER : SKF, FAG, NSK)</t>
  </si>
  <si>
    <t>베어링,BEARING,22216K(H316)</t>
  </si>
  <si>
    <t>스페리컬롤러베어링,SPHERICAL ROLLER BEARING,23148BK,MAKER : SKF, FAG, NSK</t>
  </si>
  <si>
    <t>스페리컬롤러베어링,SPHERICAL ROLLER BEARING,22230BK,(MAKER : SKF, FAG, NSK)</t>
  </si>
  <si>
    <t>스페리컬롤러베어링,SPHERICAL ROLLER BEARING,22228BK</t>
  </si>
  <si>
    <t>스페리컬롤러베어링,SPHERICAL ROLLER BEARING,22220K C3W33,SELF ALIGNMENT</t>
  </si>
  <si>
    <t>스페리컬롤러베어링,SPHERICAL ROLLER BEARING,22220BK,(MAKER : SKF, FAG, NSK)</t>
  </si>
  <si>
    <t>컨베이어부품,TOP SCREW,Ø926*L3835*T16㎜,CSU VERTICAL CONVEYOR VST-940</t>
  </si>
  <si>
    <t>외자</t>
  </si>
  <si>
    <t>컨베이어부품,INTERMEDIATE SCRREW,Ø926*L3150*T16㎜,CSU VERTICAL CONVEYOR VST-940</t>
  </si>
  <si>
    <t>컨베이어부품,INTERMEDIATE SCREW,Ø926*L4900*T16㎜,CSU VERTICAL CONVEYOR VST-940</t>
  </si>
  <si>
    <t>컨베이어부품,LOWER SCREW,Ø926*L5475*T16㎜,CSU VERTICAL CONVEYOR VST-940</t>
  </si>
  <si>
    <t>컨베이어부품,CONVEYOR SCREW,VERTICAL CONVEYOR,VST-940,SCREW/WEAR/VST-940/29496</t>
  </si>
  <si>
    <t>컨베이어부품,OD BEARINGS SCREW,Ø935*L390*T19㎜,VERTICAL CONVEYOR VST-940</t>
  </si>
  <si>
    <t>이송튜브,TRANSPORT TUBE,T12*L1300㎜,HARDOX500,OUTLET VST-940</t>
  </si>
  <si>
    <t>이송튜브,TRANSPORT TUBE,T12*L2245㎜,HARDOX400,#1 VST-940</t>
  </si>
  <si>
    <t>이송튜브,TRANSPORT TUBE,T12*L2600㎜,HARDOX400,#2 VST-940</t>
  </si>
  <si>
    <t>이송튜브,TRANSPORT TUBE,T12*L4350㎜,HARDOX400,#3 VST-940</t>
  </si>
  <si>
    <t>트랜스포트튜브오디하우스,TRANSPORT TUBE OD HOUSE,VST-940,Ø940*L900*T20㎜,SS400</t>
  </si>
  <si>
    <t>이송튜브,LOWER TRANSPORT TUBE,T12*L5015㎜,HARDOX400,VST-940</t>
  </si>
  <si>
    <t>인렛튜브,INLET TUBE,VST-940</t>
  </si>
  <si>
    <t>이송튜브_서포트튜브,SUPPORT TUBE,VST-940</t>
  </si>
  <si>
    <t>이송튜브_디스턴스 튜브,DISTANCE TUBE,VST-940</t>
  </si>
  <si>
    <t>인넷피더,INLET FEEDER,VST-940</t>
  </si>
  <si>
    <t>베어링,BEARING,VERTICAL SCREW BOTTOM,29527</t>
  </si>
  <si>
    <t>임펙트롤러,IMPACT ROLLER,Ø166*W2200*L800㎜,CV-06</t>
  </si>
  <si>
    <t>케리어아이들러,CARRIER IDLER,Ø165.2*L800,W2200㎜,10˚∼20˚,TRANSITION</t>
  </si>
  <si>
    <t>Bucket
(W1137*H1351*L1760 / SS275+AR400)</t>
  </si>
  <si>
    <t>Bucket Wheel Structure
((B.C.D770-940)Ø5700*L1266 / SS275)</t>
  </si>
  <si>
    <t>SET</t>
  </si>
  <si>
    <t>Bucket Wheel Chute
(W2990(2130)*H3046*L6465)</t>
  </si>
  <si>
    <t>컨베이어벨트. ST1000 2200W T6*T5</t>
  </si>
  <si>
    <t>M</t>
  </si>
  <si>
    <t>컨베이어벨트. EP1000 2200W 4P*8t*3t</t>
  </si>
  <si>
    <t>Roll</t>
  </si>
  <si>
    <t>리턴롤러,RETURN ROLLER,Ø166*W2200*L2400㎜</t>
    <phoneticPr fontId="7" type="noConversion"/>
  </si>
  <si>
    <t>고정기,배관용,HOLDER,PIPE,세라믹 구조재,626(O/D) X 211L,A560 GR. 50CR-50NI,FLAME STABILIZING,W/C 코팅, 900~1,100HV</t>
  </si>
  <si>
    <t>보일러튜브,BOILER TUBE,OD63.5*4.5*10000,SA213-TP310HCBN (HR3C),1~5열</t>
  </si>
  <si>
    <t>BON</t>
  </si>
  <si>
    <t>댐퍼,DAMPER,TANDAM DAMPER,W5,700 × L5,700, A36 + UNS N10276 CLAD,BUF OUTLET DAMPER</t>
  </si>
  <si>
    <t>Interm Element Basket A(W629*W912*H1179*T0.6㎜,CRLS,S-TEN2,524.0㎏)</t>
    <phoneticPr fontId="7" type="noConversion"/>
  </si>
  <si>
    <t>Interm Element Basket B(W429*L912*H1179*T0.6㎜,CRLS,S-TEN2,387.0㎏)</t>
    <phoneticPr fontId="7" type="noConversion"/>
  </si>
  <si>
    <t>Interm Element Basket C(W551*W912*H1179*T0.6㎜,CRLS,S-TEN2,594KG)</t>
    <phoneticPr fontId="7" type="noConversion"/>
  </si>
  <si>
    <t>Interm Element Basket D(W674*L912*H1179*T0.6㎜,CRLS,S-TEN2,621.0㎏)</t>
    <phoneticPr fontId="7" type="noConversion"/>
  </si>
  <si>
    <t>Interm Element Basket E(W796*L912*H1179*T0.6㎜,CRLS,S-TEN2,746.0㎏)</t>
    <phoneticPr fontId="7" type="noConversion"/>
  </si>
  <si>
    <t>Interm Element Basket F(W883*L642*H1179*T0.6㎜,CRLS,S-TEN2,603.0㎏)</t>
    <phoneticPr fontId="7" type="noConversion"/>
  </si>
  <si>
    <t>Interm Element Basket G(W970*L642*H1179*T0.6㎜,CRLS,S-TEN2,661.0㎏)</t>
    <phoneticPr fontId="7" type="noConversion"/>
  </si>
  <si>
    <t>Interm Element Basket H(W1084*L645*H1179*T0.6㎜,CRLS,S-TEN2,695.0㎏)</t>
    <phoneticPr fontId="7" type="noConversion"/>
  </si>
  <si>
    <t>탈황승압팬케이싱,CASING FOR BOOSTER UP FAN,FLANGE TYPE(분할구조),ID3758*OD4046*L3150㎜,SS400,FLANGE TYPE BOLT 체결,영흥 #5,6 BUF</t>
  </si>
  <si>
    <t>탈황승압팬디퓨저,DIFFUSER FOR BOOSTER UP FAN,상,하부 DIFFUSER,ID4871*OD5141*H4855,SS400,영흥 #5,6 탈황승압팬,탈황승압팬(BUF)</t>
    <phoneticPr fontId="7" type="noConversion"/>
  </si>
  <si>
    <t>복수이송펌프,CONDENSATE TRANSFER PUMP,CTP,수평원심펌프,200A(흡입),150A(출구),케이싱&amp;임펠러 A743-CF3M / 축 A276-316,1785RPM, C.W,280㎥/H,0.766MPA,78M</t>
    <phoneticPr fontId="7" type="noConversion"/>
  </si>
  <si>
    <t>고정자냉각수펌프,STATOR COOLING WATER PUMP,SCWP,수평원심펌프,125A(흡입),80A(토출),케이싱&amp;임펠러 A743-CF8 / 축 A276-304,3555RPM,2400ℓ/MIN,0.9MPA,91.8M,3PHASE,WATER,SCWP</t>
    <phoneticPr fontId="7" type="noConversion"/>
  </si>
  <si>
    <t>비상조속기,EMERGENCY GOVERNOR,영흥 5,6호기,ECCENTRIC RING</t>
  </si>
  <si>
    <t>복수기 익스팬션 조인트</t>
    <phoneticPr fontId="7" type="noConversion"/>
  </si>
  <si>
    <t>복수진공펌프</t>
    <phoneticPr fontId="7" type="noConversion"/>
  </si>
  <si>
    <t>로커암 포크,ROCKER ARM FORK,1260*1253*1610,A536 65-45-12,#5,6 미분기</t>
  </si>
  <si>
    <t>로커암 실에어 하우징,RA SEAL AIR HOUSING,170*630*645,A536 80-55-06,#5,6 미분기</t>
  </si>
  <si>
    <t>크라운,CROWN,145*Ø620,A536 60-40183,#5,6 미분기</t>
  </si>
  <si>
    <t>롤러 가드,ROLLER GUARD,Ø1560*480,A536 100-70-03,#5,6 미분기</t>
  </si>
  <si>
    <t>실링 슬리브,SEALING SLEEVE,Ø790*162,A536 80-55-06</t>
  </si>
  <si>
    <t>클램핑 유닛 하우징,CLAMPING UNIT HOUSING,115*175*200,A536</t>
  </si>
  <si>
    <t>유압실린더,HYDRAULIC CYLINDER,D280*1235L,160BAR,210MM,VG68,#5,6 미분기</t>
  </si>
  <si>
    <t>18</t>
    <phoneticPr fontId="7" type="noConversion"/>
  </si>
  <si>
    <t>롤러,미분기용,ROLLER,PULVERIZER</t>
  </si>
  <si>
    <t>1</t>
    <phoneticPr fontId="7" type="noConversion"/>
  </si>
  <si>
    <t>스넙 풀리,SNUB PULLEY,Ø640＊W2400MM,Ø155,SS275, SM45C-N,SN526F,CV-04K,RUBBER LAGGING</t>
  </si>
  <si>
    <t>스넙 풀리,SNUB PULLEY,Ø640＊W2400MM,Ø165,SS275, SM45C-N,SN528F,CV-04L,RUBBER LAGGING</t>
  </si>
  <si>
    <t>밴드 풀리,BEND PULLEY,Ø640＊W2400MM,Ø200,SS275, SM45C-N,SD3036,CV-04L,RUBBER LAGGING</t>
  </si>
  <si>
    <t>테이크업 풀리,TAKE UP PULLEY,Ø640＊W2400MM,Ø220,SS275, SM45C-N,SD3040,CV-04L,RUBBER LAGGING</t>
  </si>
  <si>
    <t>밴드 풀리,BEND PULLEY,RUBBER TYPE,Ø840＊W2,400MM,Ø180,SS275, SM45C-N,SD3040S, 23040EMKD1+23040CAK</t>
  </si>
  <si>
    <t>테이크업 풀리,TAKE UP PULLEY,RUBBER TYPE,Ø812＊W2,400MM,Ø200,SS275, SM45C-N,SD3044S, 23044EMKD1+23044CAK</t>
  </si>
  <si>
    <t>테일 풀리,TAIL PULLEY,RUBBER TYPE,Ø812＊W2,400MM,Ø200,SS275, SM45C-N,SD3044S, 23044EMKD1+23044CAK</t>
  </si>
  <si>
    <t>테일풀리,TAIL PULLEY,RUBBER TYPE,Ø812＊W2,400MM,Ø140,SS275, SM45C-N,SN532F, 22232EMKD1+22232CDK</t>
  </si>
  <si>
    <t>전자카드,INTERFACE BOARD,AC01.1,AC24V,ACTUATOR,MOV</t>
  </si>
  <si>
    <t>미정</t>
    <phoneticPr fontId="7" type="noConversion"/>
  </si>
  <si>
    <t>영흥 5호기 보일러제어설비 설치환경 개선</t>
  </si>
  <si>
    <t>식</t>
    <phoneticPr fontId="7" type="noConversion"/>
  </si>
  <si>
    <t>영흥 5호기 STACK TMS 유속계 설치조건부 구매</t>
  </si>
  <si>
    <t>영흥 6호기 보일러제어설비 설치환경 개선</t>
  </si>
  <si>
    <t>영흥 5,6호기 대기환경분석설비 보강</t>
  </si>
  <si>
    <t>영흥 5호기 보일러제어설비 계획예방정비공사 자재구매</t>
  </si>
  <si>
    <t>영흥 5호기 연소제어설비 계획예방정비공사 자재구매</t>
  </si>
  <si>
    <t>영흥 5호기 진동감시설비 보강 자재구매</t>
  </si>
  <si>
    <t>영흥 5호기 터빈제어설비 설치환경 개선</t>
  </si>
  <si>
    <t>영흥 5,6호기 PLC 제어설비 보강 구매</t>
  </si>
  <si>
    <t>영흥 5호기 터빈제어설비 계획예방정비공사 자재구매</t>
  </si>
  <si>
    <t>영흥 5호기 주제어설비 계획예방정비공사 자재구매</t>
  </si>
  <si>
    <t>영흥 5호기 주제어설비 네트워크 시스템 성능향상 자재구매</t>
  </si>
  <si>
    <t>영흥 5,6호기 주제어설비용 항온항습기 보강구매</t>
  </si>
  <si>
    <t>영흥 5,6호기 주제어설비 I/O 카드 정밀 진단장치 구매</t>
  </si>
  <si>
    <t>(안전)영흥 5,6호기 계측제어설비 안전시설 보강</t>
  </si>
  <si>
    <t>영흥 5,6호기 탈황연료제어설비 설치환경 개선</t>
  </si>
  <si>
    <t>영흥 5호기 탈황제어설비 계획예방정비공사 자재구매</t>
  </si>
  <si>
    <t>쓰로트 부쉬, Throat Bush, Centrifugal, Φ 1050, 고CR Alloy</t>
    <phoneticPr fontId="7" type="noConversion"/>
  </si>
  <si>
    <t>GGH RH 2열 Bundle</t>
    <phoneticPr fontId="7" type="noConversion"/>
  </si>
  <si>
    <t>GGH RH 3열 Bundle</t>
    <phoneticPr fontId="7" type="noConversion"/>
  </si>
  <si>
    <t>BUF Inlet Damper</t>
    <phoneticPr fontId="7" type="noConversion"/>
  </si>
  <si>
    <t>Actuator</t>
    <phoneticPr fontId="7" type="noConversion"/>
  </si>
  <si>
    <t>탈질촉매,DE-NOX CATALYST,PLATE,948*1,880*H(H≤1,628),TIO2+V2O5계,16EA BLOCK/EA MODULE,VGB GUIDELINE 및 구매규격서,1200KG↓,효율92.6%↑,메쉬커버포함</t>
  </si>
  <si>
    <t>볼밀라이너,BALL MILL LINER,BAR,165-160, 165-135,RESISTANT RUBBER,석회석 분쇄용</t>
  </si>
  <si>
    <t>BALL MILL GEARBOX 정비용 예비품</t>
    <phoneticPr fontId="7" type="noConversion"/>
  </si>
  <si>
    <t>VBF 정비용 예비품</t>
    <phoneticPr fontId="7" type="noConversion"/>
  </si>
  <si>
    <t>Carrier Chain Pin</t>
  </si>
  <si>
    <t>Carrier Chain Bush</t>
  </si>
  <si>
    <t>Carrier Chain Roller</t>
  </si>
  <si>
    <t>Basket Attachment Bolt Counter Sink M12/SUS316/Nylon</t>
  </si>
  <si>
    <t>Oilless Bush
(Head Sprocket)</t>
  </si>
  <si>
    <t>Oilless Bush,
(Foot Sprocket)</t>
  </si>
  <si>
    <t>드라이브체인,DRIVE CHAIN,ROLLER,RO 3H,80LINK</t>
    <phoneticPr fontId="7" type="noConversion"/>
  </si>
  <si>
    <t>Bearing(1)</t>
  </si>
  <si>
    <t>Bearing(2)</t>
  </si>
  <si>
    <t>Sleeve(1)</t>
  </si>
  <si>
    <t>Sleeve(2)</t>
  </si>
  <si>
    <t>Sleeve(3)</t>
  </si>
  <si>
    <t>Sleeve(Packing)</t>
  </si>
  <si>
    <t>CWP Bearing(Upper)</t>
    <phoneticPr fontId="7" type="noConversion"/>
  </si>
  <si>
    <t>CWP Bearing(Inter.)</t>
    <phoneticPr fontId="7" type="noConversion"/>
  </si>
  <si>
    <t>CWP Bearing(Lower)</t>
    <phoneticPr fontId="7" type="noConversion"/>
  </si>
  <si>
    <t>Sleeve(Upper)</t>
  </si>
  <si>
    <t>Sleeve(Inter.)</t>
  </si>
  <si>
    <t>Sleeve(Lower)</t>
  </si>
  <si>
    <t>터보형 공기압축기</t>
    <phoneticPr fontId="7" type="noConversion"/>
  </si>
  <si>
    <t>터빈 최종단 블레이드,TBN LAST BLADE,GEN SIDE,LP TBN 17단,WITH FORK PIN,40"</t>
  </si>
  <si>
    <t>터빈 최종단 블레이드,TBN LAST BLADE,TBN SIDE,LP TBN 17단,WITH FORK PIN,40"</t>
  </si>
  <si>
    <t>LP Turbine Rotor Assembly</t>
    <phoneticPr fontId="7" type="noConversion"/>
  </si>
  <si>
    <t>최소유량조절밸브 TRIM PART,SEAT, DISC STACK, PLUG ASSY,Z-GLOVE TYPE,410SS,450KG/㎠,ACTUATOR,BFBT MIN FLOW VALVE,FW-FCV01A,B</t>
  </si>
  <si>
    <t>부시씰,BUSH SEAL DE/NDE,A743 CA40,급수펌프축밀봉장치</t>
    <phoneticPr fontId="7" type="noConversion"/>
  </si>
  <si>
    <t>필터엘리먼트,FILTER ELEMENT,HC9021FCS4Z,MSV, CV, RSV, ICV</t>
  </si>
  <si>
    <t>필터엘리먼트,FILTER ELEMENT,HC9021FCT4Z,MSV, CV, RSV, ICV</t>
  </si>
  <si>
    <t>씰부품,SEAL KIT,H9020SKZ,MSV, CV, RSV, ICV</t>
  </si>
  <si>
    <t>필터카트리지,FILTER CARTRIDGE,CC-31402-N2N,COALESCER,LO CONDITIONER</t>
  </si>
  <si>
    <t>필터카트리지,FILTER CARTRIDGE,RETURN LINE FILTER,EHC FLUID POWER UNIT</t>
  </si>
  <si>
    <t>이온교환수지,ION EXCHANGE RESIN,DEIONIZER, RESIN</t>
  </si>
  <si>
    <t>카트리지필터,CARTRIDGE FILTER,BFPT LUBE OIL</t>
  </si>
  <si>
    <t>COALESCER 카트리지,COALESCER CARTRIDGE,1202845</t>
  </si>
  <si>
    <t>필터엘리먼트,FILTER ELEMENT,분리형,Ø96*H500㎜,PLEATED MEDIA,SEPARATOR FILTER</t>
  </si>
  <si>
    <t>필터,FILTER,ID33.25*OD68.75*H112.5㎜,MICROGLASS,25㎛,HPU FILTER</t>
  </si>
  <si>
    <t>바이패스 필터,BYPASS FILTERATION UNIT,GFA-GRP-K-15,000101012533</t>
  </si>
  <si>
    <t>고압 필터 엘리먼트,HIGH PRESSURE FILTER ELEMENT,ID12*OD35*H105㎜,PLEATED MEDIA</t>
  </si>
  <si>
    <t>리턴 필터 엘리먼트,RETURN FILTER ELEMENT,H125㎜,PLEATED MEDIA(MICROGLASS),12㎛</t>
  </si>
  <si>
    <t>필터 엘리먼트,FILTER ELEMENT,P/N : PL-718-5FP,PAPER,5㎛,GEN SEAL OIL,REFILCO</t>
  </si>
  <si>
    <t>팬블레이드,FAN BLADE,VARIABLE PITCH AXIAL,SAF32.8/1,L910.7㎜,GCD400-15,EA,탈황승압팬(BUF),성능개선용 BLADE</t>
  </si>
  <si>
    <t>유압실린더,HYDRAULIC CYLINDER,승압통풍기,Ø336*L100㎜</t>
    <phoneticPr fontId="7" type="noConversion"/>
  </si>
  <si>
    <t>유압실린더,HYDRAULIC CYLINDER,Ø415*L100㎜,윤활유 DTE26</t>
  </si>
  <si>
    <t>스템,STEM,UNVALANCED,X10CRMOVNB 9-1(1.4903),25.5㎫,COUPLING,HIGH PRESSURE BYPASS VALVE</t>
    <phoneticPr fontId="7" type="noConversion"/>
  </si>
  <si>
    <t>시트,SEAT,SA-739 GR.B22,25.5㎫,HIGH PRESSURE BYPASS VALVE,STELLITE #21 HARD FACING</t>
    <phoneticPr fontId="7" type="noConversion"/>
  </si>
  <si>
    <t>블로워,BLOWER,11CDL27R,FLY ASH TRANSPORT BLOWER</t>
  </si>
  <si>
    <t>송풍기조립체,BLOWER ASSEMBLY,5CDL13P,FLY ASH AERATION BLOWER</t>
  </si>
  <si>
    <t>에어락피더게이트,AIRLOCK FEEDER GATE ASS'Y,14"*6"(350*150),BODY(ASTM A36),AIR CYLINDER ACTUATED,FLANGE END,FF,DISC/GATE(ASTM-A532)</t>
  </si>
  <si>
    <t>파이프 컨베이어 벨트,PIPE CONVEYOR BELT,W780,T5㎜,T2㎜,250㎏F/㎝,2PLY,NF</t>
  </si>
  <si>
    <t>앵귤러볼베어링,ANGULAR BALL BEARING,CONTACT</t>
  </si>
  <si>
    <t>롤러베어링,ROLLER BEARING,H961649-902A3,OD24.5*BORE12.5*W5.8125IN,STEEL,미분기 JOURNAL SHAFT</t>
  </si>
  <si>
    <t>플루다이징송풍기조립체,AERATION BLOWER ASSEMBLY,5CDL9,W381*L762*H387㎜,1760RPM,720㎥/HR,20PSIG</t>
  </si>
  <si>
    <t>아이들러롤러,IDLER ROLLER,Ø101.6㎜*L1270㎜,SM45C,사행방지 홈 가공</t>
  </si>
  <si>
    <t>앤빌플레이트 투스,ANVIL PLATE TOOTH,TOOTH,W338*L365*H25,TUNGSTEN CARBAIDE,검은색,PRIMARY CRUSHER</t>
  </si>
  <si>
    <t>스크래퍼조립체,SCRAPER ASSEMBLY,미분기</t>
  </si>
  <si>
    <t>버켓 엘리베이터,BUCKET ELEVATOR,BUCKET,폭300㎜,0.009㎥/EA,STS304</t>
  </si>
  <si>
    <t>버켓 엘레베이터 체인 링크,BUCKET ELEVATOR CHAIN LINK,RF 6205S-1/2-G4,Ø493.2 * 10T,LINK PLATE: S45C, PIN: SCM435,BUSH &amp; ROLLER : STKM13C</t>
  </si>
  <si>
    <t>회전자조립체,DYNAMIC CLASSIFIER VANE ASS'Y,￠2,340, 3,095 × 1,229,AR500,SS400,DYNAMIC CLASSIFIER</t>
  </si>
  <si>
    <t>래비랜스커버,LABYRINTH COVER,Ø415*100㎜,S45C,감속기정비용</t>
  </si>
  <si>
    <t>커플링 링,COUPLING RING,Ø255*80㎜,SCM440,감속기정비용</t>
  </si>
  <si>
    <t>썬피니언,SUN PINION,Ø275*330㎜,SNCM420,HRC60±3,감속기정비용</t>
  </si>
  <si>
    <t>베벨기어샤프트,BEVEL GEAR SHAFT,Ø280*589㎜,SCM440,감속기정비</t>
  </si>
  <si>
    <t>가이드베어링,GUIDE BEARING,Ø765*H145㎜,감속기정비용</t>
  </si>
  <si>
    <t>커플링슬리브,COUPLING SLEEVE,Ø335*210㎜,SCM440,감속기정비용</t>
  </si>
  <si>
    <t>클러치샤프트,CLUTCH SHAFT,Ø619*H358㎜,SNCM420,감속기정비용</t>
  </si>
  <si>
    <t>드라이빙부쉬,DRIVING BUSH,Ø895*H367㎜,SCM440,감속기정비용</t>
  </si>
  <si>
    <t>플래닛기어,PLANET GEAR,OD608*ID340*H230㎜,SNCM420,감속기정비용</t>
  </si>
  <si>
    <t>롤러베어링,ROLLER BEARING,#23236CC/C3W33,미분기정비용</t>
  </si>
  <si>
    <t>롤러베어링,ROLLER BEARING,23238CC/C3W33,감속기정비용</t>
  </si>
  <si>
    <t>롤러베어링,ROLLER BEARING,#32038 X/DF,미분기정비용</t>
  </si>
  <si>
    <t>롤러베어링,ROLLER BEARING,#31330 X/DF,미분기정비용</t>
  </si>
  <si>
    <t>벨트분해부품,PANPLATE+MESHBELT ASSEMBLY,BLT003630, ED6.AC.0655.255/R,W800*H270*1M,S50C,SECONDARY COOLING CONVEYOR</t>
  </si>
  <si>
    <t>DEC 슈퍼벨트 실린더,DEC SUPERBELT CYLINDER,공압식,250X500</t>
  </si>
  <si>
    <t>벨트분해부품,PANPLATE+MESHBELT ASSEMBLY,BLT001A, ED.NX.1205.105/S,W1400*L1000,SUS304L,DRY EXTRACTION CONVEYOR</t>
  </si>
  <si>
    <t>리듀션기어,REDUCTION GEAR,W435*L303*H414,SPILL CHAIN용,COT1290</t>
  </si>
  <si>
    <t>리듀선기어,REDUCTION GEAR,Ø510*Ø300*L872,SUPERBELT용,COT1289</t>
  </si>
  <si>
    <t>설비분석카드, XVM16+XIO16T</t>
  </si>
  <si>
    <t>Velocity Sensor, 74712-06-05-03-00</t>
  </si>
  <si>
    <t>Velocity Sensor Extension Cable, 87143-30</t>
  </si>
  <si>
    <t>Case Expansion Transducer, 24765-03-00</t>
  </si>
  <si>
    <t>Case Expansion Transducer, 24765-02-00</t>
  </si>
  <si>
    <t>열전대 'SUKEGAWA, 31300-J-TB-TE-24(25), K Type, 1/2", NPSM</t>
  </si>
  <si>
    <t>Controller, OCR3000, Ovation Redundant Kit</t>
  </si>
  <si>
    <t xml:space="preserve"> 아날로그 입력모듈, E : 5X00106G01, P : 5X00109G01
 HART High Performance Analog Input Module </t>
  </si>
  <si>
    <t xml:space="preserve"> 아날로그 출력모듈, E : 5X00167G01, P : 1X00188H01
 HART High Performance Analog Output Module </t>
  </si>
  <si>
    <t xml:space="preserve"> 디지털 입력모듈, E : 1C31232G02, P : 5X00034G01
 Digital Input Module (Differential Type)</t>
  </si>
  <si>
    <t xml:space="preserve"> 디지털 출력모듈, E : 1C31122G01, P : 1C31125G01
 Digital Output Module</t>
  </si>
  <si>
    <t xml:space="preserve"> Ovation Cabinet
 ROP, Terminator, I/O Base, I/O Interface Cable,
 Relay Board, ATS</t>
  </si>
  <si>
    <t>변압기,TRANSFORMER,SI-TR,자냉식,AC480V,DC96㎸,AC336.45A,DC1700㎃,1PHASE,60㎐,161.5㎾,E.P</t>
  </si>
  <si>
    <t>삼천포</t>
    <phoneticPr fontId="5" type="noConversion"/>
  </si>
  <si>
    <t>주증기조절밸브용부품,PIN,CV LOWER LEVER PIN</t>
  </si>
  <si>
    <t>주증기조절밸브용부품,PIN,CV PUSH ROD PIN</t>
  </si>
  <si>
    <t>주증기조절밸브용부품,PIN,CV CROSSHEAD</t>
  </si>
  <si>
    <t>볼트,BOLT,MSV VALVE CAP</t>
  </si>
  <si>
    <t>1st Disch. Valve Assy'(P/No : DV1980812)</t>
    <phoneticPr fontId="7" type="noConversion"/>
  </si>
  <si>
    <t>2st Disch. Valve Assy'(P/No : DV1590814)</t>
    <phoneticPr fontId="7" type="noConversion"/>
  </si>
  <si>
    <t>1st Suction Valve Assy'(P/No : SV1980811)</t>
    <phoneticPr fontId="7" type="noConversion"/>
  </si>
  <si>
    <t>2st Suction Valve Assy'(P/No : SV1590813)</t>
    <phoneticPr fontId="7" type="noConversion"/>
  </si>
  <si>
    <t xml:space="preserve"> Air Compressor Suction Filter 
 620×540×485L(350T-SF140)</t>
    <phoneticPr fontId="7" type="noConversion"/>
  </si>
  <si>
    <t xml:space="preserve"> 2nd Stage Suction Valve Pusher
 (PN : SVP159731-2)</t>
    <phoneticPr fontId="7" type="noConversion"/>
  </si>
  <si>
    <t>1st Stage Suction Valve
Pusher(PN:SVP198731-1)</t>
    <phoneticPr fontId="7" type="noConversion"/>
  </si>
  <si>
    <t>1st Rider Ring(Part No : PR23253502-1)</t>
    <phoneticPr fontId="7" type="noConversion"/>
  </si>
  <si>
    <t>2nd Rider Ring(Part No : PR23253502-1)</t>
    <phoneticPr fontId="7" type="noConversion"/>
  </si>
  <si>
    <t>기어펌프,GEAR PUMP,INTERNAL,HV200H</t>
    <phoneticPr fontId="7" type="noConversion"/>
  </si>
  <si>
    <t>기어펌프,GEAR PUMP,INTERNAL,HV80N</t>
    <phoneticPr fontId="7" type="noConversion"/>
  </si>
  <si>
    <t>패킹슬리브,PACKING SLEEVE,ID171.4*OD190.5*L292㎜,A743-CF3MN,CWP SHAFT</t>
  </si>
  <si>
    <t>리턴롤러,RETURN ROLLER,RUBBER DISC,OD166*W1800*L1940㎜ 외 27종</t>
    <phoneticPr fontId="7" type="noConversion"/>
  </si>
  <si>
    <t>컨베이어벨트,CONVEYOR BELT,초내마모,1500㎜,T5㎜,T3㎜,NN1250A,5PLY,NN</t>
  </si>
  <si>
    <t>m</t>
  </si>
  <si>
    <t>컨베이어벨트,CONVEYOR BELT,0.96M,1200㎜,T5㎜,T3㎜,800㎏F/㎝,5PLY,NN,YARD</t>
  </si>
  <si>
    <t>컨베이어벨트,CONVEYOR BELT,난연성,1050㎜,T5㎜,T3㎜,800㎏F/㎝,5PLY,NN</t>
  </si>
  <si>
    <t>컨베이어벨트,CONVEYOR BELT,1800㎜,T6㎜,T5㎜,800㎏F/㎝,Ø3.1㎜,ST,상탄</t>
  </si>
  <si>
    <t>컨베이어벨트,CONVEYOR BELT,W1400,T5㎜,T3㎜,800㎏F/㎝,5PLY,NN,석탄취급설비</t>
  </si>
  <si>
    <t>버킷,BUCKET,300ℓ,CSU BUCKET</t>
    <phoneticPr fontId="7" type="noConversion"/>
  </si>
  <si>
    <t>유압구동장치,HYDRAULIC DRIVE UNIT,GEAR BOX+MTR,CSU BUCKET SLEWING</t>
    <phoneticPr fontId="7" type="noConversion"/>
  </si>
  <si>
    <t>클러치,CLUTCH,AH 
AIR MTR OVER RUNNING</t>
    <phoneticPr fontId="7" type="noConversion"/>
  </si>
  <si>
    <t>풀리,PULLEY,3B,OD139.7㎜,E.P SEAL AIR FAN</t>
  </si>
  <si>
    <t>4</t>
  </si>
  <si>
    <t>샤프트씰,SHAFT SEAL,Ø50*L640,S45C,ELE PRE SEAL AIR FAN</t>
  </si>
  <si>
    <t>캐리어체인,CARRIER CHAIN,610㎜,TWS LEFT HAND,공차 1㎜,롤 링크 플레이트 간의 너비:96㎜</t>
  </si>
  <si>
    <t>캐리어체인,CARRIER CHAIN,610㎜,TWS RIGHT HAND,공차 1㎜,롤 링크 플레이트 간의 너비:96㎜</t>
  </si>
  <si>
    <t>키,KEY,273*115*T32,SCM440,352HB,GRINDING ROLL</t>
    <phoneticPr fontId="7" type="noConversion"/>
  </si>
  <si>
    <t>26</t>
  </si>
  <si>
    <t>1st Piston Ring(P/No : PR15303501)</t>
    <phoneticPr fontId="7" type="noConversion"/>
  </si>
  <si>
    <t>2st Piston Ring(P/No : PR23253502)</t>
    <phoneticPr fontId="7" type="noConversion"/>
  </si>
  <si>
    <t xml:space="preserve"> Oil Wiper Ring (PAC-B용, 4EA/Set)
 (Part No : WP55080-12)</t>
    <phoneticPr fontId="7" type="noConversion"/>
  </si>
  <si>
    <t>메카니칼씰,MECHANICAL SEAL,BFPM BP,회전링</t>
  </si>
  <si>
    <t>메카니칼씰,MECHANICAL SEAL,BFPM MP STATIONROTATS.R,SP</t>
  </si>
  <si>
    <t>메카니칼씰키트,MECHANICAL SEAL KIT,O-RING:6,BACK UP:3,SLEEVE:1</t>
  </si>
  <si>
    <t>메카니컬씰부품,MECHANICAL SEAL PART,O-RING:5,SLEEVE PACKING:1</t>
  </si>
  <si>
    <t>메카니컬씰키트,MECHANICAL SEAL KIT,O-RING:5,SLEEVE PACKING:1</t>
  </si>
  <si>
    <t>씰부품,SEAL KIT,ID127㎜,ABB-CE HP 923</t>
  </si>
  <si>
    <t>씰링,SEAL RING,GEN C/E,HYDROGEN</t>
    <phoneticPr fontId="7" type="noConversion"/>
  </si>
  <si>
    <t>씰링세그먼트,SEAL RING SEGMENT,GEN T/E,HYDROGEN</t>
    <phoneticPr fontId="7" type="noConversion"/>
  </si>
  <si>
    <t>볼트,BOLT,6각,M12*L15,BFPT MP,내치와셔포함</t>
  </si>
  <si>
    <t>볼트,BOLT,1-1/4IN*8UNC,CV DISC ANTIROTATION PIN</t>
  </si>
  <si>
    <t>씰링너트,SEALING NUT,M85*Ø45*L19*2P,2MM</t>
  </si>
  <si>
    <t>고정판,LOCKING PLATE,R560*R495,SM45C,PULV G/R KEEPER</t>
    <phoneticPr fontId="7" type="noConversion"/>
  </si>
  <si>
    <t>스크린,SCREEN,1200*1215*25,STS304,PYRITE HOPPER ASSEMBLY,제작도면 참조</t>
    <phoneticPr fontId="7" type="noConversion"/>
  </si>
  <si>
    <t>원통형롤러베어링,CYLINDRICAL ROLLER BEARING,NU2226EM C3,CAGE:BRASS</t>
  </si>
  <si>
    <t>앵귤러볼베어링,ANGULAR BALL BEARING,7208B MP UA</t>
  </si>
  <si>
    <t>슬리브베어링,SLEEVE BEARING,ID171.4*OD190.5*L368.4㎜,A743-CF3MN</t>
  </si>
  <si>
    <t>수중베어링,SUBMERGED BEARING,193.6*245.94*L327.28,19℃</t>
  </si>
  <si>
    <t>수중베어링,SUBMERGED BEARING,BOTTOM,Ø70*Ø85*L160㎜</t>
  </si>
  <si>
    <t>수중베어링,SUBMERGED BEARING,INTERMEDIATE,Ø85*Ø100*L130㎜</t>
  </si>
  <si>
    <t>수중베어링,SUBMERGED BEARING,UPPER,Ø85*Ø100*L130㎜</t>
  </si>
  <si>
    <t>무급유베어링,OILLESS BEARING,78*90*L125㎜</t>
  </si>
  <si>
    <t>베어링,BEARING,TWS HEAD SPROCKET,125*138*L130㎜,OIL</t>
  </si>
  <si>
    <t>CIA파이프,CIA PIPE,6IN*L5486,T14,저크롬 회주철, LOW CR-FC</t>
  </si>
  <si>
    <t>CIA파이프,CIA PIPE,8IN*L5486,T16.5,CR-FC(L)</t>
  </si>
  <si>
    <t>플렉시블호스,FLEXIBLE HOSE,고온용,3/4IN*L30M/1ROLL,BOP</t>
  </si>
  <si>
    <t>CIA엘보,CIAELBOW,90˚,8IN,CR-FC(H)</t>
  </si>
  <si>
    <t>CIA이경티,CIA REDUCING TEE,90˚,8IN*6IN,CR-FC(H)</t>
    <phoneticPr fontId="7" type="noConversion"/>
  </si>
  <si>
    <t>CIA커플링,CIA COUPLING,ASS'Y,6IN,GCD450,MIDDLE&amp;RUBBER RING,BOLT,NUT포함</t>
  </si>
  <si>
    <t>CIA커플링,CIA COUPLING,ASS'Y,8IN,GCD450,MIDDLE&amp;RUBBER RING,BOLT,NUT포함</t>
  </si>
  <si>
    <t>CIA어댑터,CIA ADAPTER,ASS'Y,8IN,GCD450,FOLLOWE,RUBBER RING,BOLT,NUT포함</t>
    <phoneticPr fontId="7" type="noConversion"/>
  </si>
  <si>
    <t>CIA횡관이음쇠,CIA LATERAL,45˚(Y),8IN*8IN,CR-FC(H)</t>
    <phoneticPr fontId="7" type="noConversion"/>
  </si>
  <si>
    <t>서보밸브</t>
    <phoneticPr fontId="7" type="noConversion"/>
  </si>
  <si>
    <t>솔레노이드밸브,SOLENOID VALVE,1/4IN,16.7W,480V/60㎐,GEN SOVP OIL 공급용</t>
    <phoneticPr fontId="7" type="noConversion"/>
  </si>
  <si>
    <t>버터플라이밸브,BUTTERFLY VALVE,WAFER,6IN,
CF8M,RTFE,#300,PNEU' ACT'조립,HP SYS'</t>
    <phoneticPr fontId="7" type="noConversion"/>
  </si>
  <si>
    <t>나이프게이트밸브,KNIFE GATE VALVE,10IN,CF8M,EPDM,#150,AIR CYLINDER제외,EP HPR</t>
  </si>
  <si>
    <t>니들밸브,NEEDLE VALVE,HPU ACCUMULATOR CHARGING</t>
  </si>
  <si>
    <t>포펫밸브조립체,POPPET VALVE ASSEMBLY,CS,40.79㎏/㎠,LONG SB</t>
  </si>
  <si>
    <t>Proportional Valve
- Model : 3DREPE 6 A-2X/25EG24N9K31/F1M
(R901033013)
- Maker : REXROTH</t>
    <phoneticPr fontId="7" type="noConversion"/>
  </si>
  <si>
    <t>Proportional Valve
- Model : 3DREPE 6 C-2X/25EG24N9K31/F1M
(R900958848)
- Maker : REXROTH</t>
    <phoneticPr fontId="7" type="noConversion"/>
  </si>
  <si>
    <t>2웨이밸브,2 WAY VALVE,2WAY,BOP,NO</t>
  </si>
  <si>
    <t>3웨이밸브,3 WAY VALVE,3WAY,BOP,NC</t>
  </si>
  <si>
    <t>밸브게이트시트,VALVE GATE SEAT,ID152*OD203㎜,A532-3,E.P HPR AIRLOCK FDR SEG VV</t>
    <phoneticPr fontId="7" type="noConversion"/>
  </si>
  <si>
    <t>MOV 기어박스, LimitTorque MOV, L120-10,
기어드리미트스위치, Indicator 포함</t>
    <phoneticPr fontId="7" type="noConversion"/>
  </si>
  <si>
    <t>MOV 기어박스,LimitTorque MOV, L120-20,
기어드리미트스위치, Indicator 포함</t>
    <phoneticPr fontId="7" type="noConversion"/>
  </si>
  <si>
    <t>MOV 기어박스,LimitTorque MOV, L120-40,
기어드리미트스위치, Indicator 포함</t>
    <phoneticPr fontId="7" type="noConversion"/>
  </si>
  <si>
    <t>리미트스위치,LIMIT SWITCH</t>
  </si>
  <si>
    <t>Pressure Switch, CD52-K01-1C1B, -500~500mmH2O</t>
    <phoneticPr fontId="7" type="noConversion"/>
  </si>
  <si>
    <t>압력스위치,PRESSURE SWITCH,0~12 IN WC,PROOF:10PSI,10PSI</t>
    <phoneticPr fontId="7" type="noConversion"/>
  </si>
  <si>
    <t>압력스위치,PRESSURE SWITCH,5~40 IN WC,OVER 10PSI,10PSI,PROOF:10PSI</t>
    <phoneticPr fontId="7" type="noConversion"/>
  </si>
  <si>
    <t>진공압스위치,VACUUM PRESSURE SWITCH</t>
  </si>
  <si>
    <t>스테핑콘트롤유닛,STEPPING CONTROL UNIT,APL10-2/100</t>
    <phoneticPr fontId="7" type="noConversion"/>
  </si>
  <si>
    <t>캐패시터,CAPACITOR,76*L120㎜,47004O㎌,250V,DC/BOLT-TB</t>
  </si>
  <si>
    <t>캐패시터,CAPACITOR,76*L120㎜,33004O㎌,DC350V</t>
  </si>
  <si>
    <t>연장케이블,EXTENSION CABLE,진동 감시 및 분석 계통</t>
  </si>
  <si>
    <t>연장케이블,EXTENSION CABLE,8㎜,진동 감시 및 분석 계통 3300</t>
  </si>
  <si>
    <t>속도센서,SPEED SENSOR,PASSIVE MAGNETIC PICK-UP</t>
  </si>
  <si>
    <t>진동감지센서,SEISMO PROBE,DC24V,MAIN TBN</t>
  </si>
  <si>
    <t>진동감지기,VIBRATION PROBE,DC24V</t>
  </si>
  <si>
    <t>진동감지기,VIBRATION PROBE,8㎜,진동감시 및 분석계통 3300</t>
  </si>
  <si>
    <t>진동감지기,VIBRATION PROBE</t>
  </si>
  <si>
    <t>가스샘플프로브, GAS SAMPLE PROBE, OD13.8*L2500*T3㎜, STS316, PIPE SCH80, FLANGE(125A, 150LB)</t>
    <phoneticPr fontId="7" type="noConversion"/>
  </si>
  <si>
    <t>프록시미터프로브,PROXIMITTOR PROBE,VIBRATION DETACTING용,3300XL</t>
  </si>
  <si>
    <t>피드튜브,FEED TUBE,
Ø60*L9840,SUS304,LONG SB</t>
    <phoneticPr fontId="7" type="noConversion"/>
  </si>
  <si>
    <t>LASER SENSOR
-  Model : LD90-4</t>
    <phoneticPr fontId="7" type="noConversion"/>
  </si>
  <si>
    <t xml:space="preserve"> PISTON ROD,KSOPTNL-2STAGES 
 350HP/P350D31</t>
    <phoneticPr fontId="7" type="noConversion"/>
  </si>
  <si>
    <t>인서트,INSERT,2K-25687-R4/2,ID101.5*OD114.6*H30㎜,NO5 CARBON,MECHANICAL SEAL</t>
  </si>
  <si>
    <t>씰링,SEAL RING,2K-25683-R4/3,ID95.5*OD120*H28㎜,SIC,BFBP MECHANICAL SEAL</t>
  </si>
  <si>
    <t>콤프레스유닛,COMPRESS UNIT,2K-25683-R4/45,316SS,MECHANICAL SEAL</t>
  </si>
  <si>
    <t>칼라,COLLAR,2K-25689-R4/5,ID122*OD165*H38.8㎜,17-4PH SS COND H-1150,MECHANICAL SEAL</t>
  </si>
  <si>
    <t>로테이팅씰링,ROTATING SEAL RING,2K-25689-R4/3A,ID121.5*OD156.5*H26.9㎜,SIC,MECHANICAL SEAL</t>
  </si>
  <si>
    <t>콤프레스유닛,COMPRESS UNIT,2K-25689-R4/45,316SS,MECHANICAL SEAL</t>
  </si>
  <si>
    <t>인서트,INSERT,2K-25684-R4/2,ID97*OD122.5*H30.1㎜,NO5 CARBON,MECHANICAL SEAL</t>
  </si>
  <si>
    <t>리미트스위치,LIMIT SWITCH,EA700-90100,AC125/250V,20/15A,3POLE,ANGLE,LONG MOUNT</t>
  </si>
  <si>
    <t>랜스튜브조립체,LANCE TUBE ASSEMBLY,
OD88.9*L9975㎜,STHA23,LONG SB,HEAD NOZZLE:2HOLE</t>
    <phoneticPr fontId="7" type="noConversion"/>
  </si>
  <si>
    <t>Solenoid Valve
- Model : 4WE 6 C6X/EG96NK4 (R900715989)
- Maker : REXROTH</t>
    <phoneticPr fontId="7" type="noConversion"/>
  </si>
  <si>
    <t>Solenoid Valve
- Model : 4WE 6 D6X/EW110N9K4 (R900551704)
- Maker : REXROTH</t>
    <phoneticPr fontId="7" type="noConversion"/>
  </si>
  <si>
    <t>급탄기벨트,COAL FEEDER BELT,SPLICED TYPE,V378319.B02,5486.4㎜,1168.4㎜,SCHENCK PROCESS LLC,FLEXIBLE CABLE, LEAD WIRE 포함</t>
    <phoneticPr fontId="7" type="noConversion"/>
  </si>
  <si>
    <t>유압펌프,HYDRAULIC PUMP,A4VG125 HD1D1/32R-NAF02F021D,OIL,GANTRY CONVEYOR,HPP3</t>
    <phoneticPr fontId="7" type="noConversion"/>
  </si>
  <si>
    <t>미분기 VANE WHEEL WING TIP,PULVERIZER VANE WHEEL WING TIP,15*80*110*22T,AR400,미분기 UNDER BOWL SPILLAGE 방지,사다리꼴형</t>
  </si>
  <si>
    <t>20</t>
  </si>
  <si>
    <t>피스톤슬리브,PISTON SLEEVE,CYLINDER,Ø127*L95.5㎜,PBC2종,미분기 유압실린더,도면참고</t>
  </si>
  <si>
    <t>2</t>
  </si>
  <si>
    <t>피스톤슬리브,PISTON SLEEVE,CYLINDER,Ø127*L95.5㎜,PBC2종,미분기 유압실린더,도면참고</t>
    <phoneticPr fontId="7" type="noConversion"/>
  </si>
  <si>
    <t>로드 앤드 웨어 슬리브,ROD END WEAR SLEEVE,CYLINDER ROD END WEAR,Ø230*L562㎜,PBC2종,미분기 유압실린더,도면참고</t>
  </si>
  <si>
    <t>로드 앤드 웨어 슬리브,ROD END WEAR SLEEVE,CYLINDER ROD END WEAR,Ø230*L562㎜,PBC2종,미분기 유압실린더,도면참고</t>
    <phoneticPr fontId="7" type="noConversion"/>
  </si>
  <si>
    <t>전자모듈,MODULE,MAIN TBN VALVE LVDT,S2A,15VDC TO 30VDC,8CHANNEL,3VDC</t>
  </si>
  <si>
    <t>플레이트,PLATE,LOUVER,W1573*T6*L720,STS316L,2.11TON/㎥,SILVER,B/A HPR,SEALING 용</t>
    <phoneticPr fontId="7" type="noConversion"/>
  </si>
  <si>
    <t>플레이트,PLATE,LOUVER,W1573*T6*L1750㎜,STS316L,4.6TON/㎥,SILVER,B/A HPR,SEALING 용</t>
    <phoneticPr fontId="7" type="noConversion"/>
  </si>
  <si>
    <t>컨트롤유닛,PROPORTIONAL CONTROL UNIT,PV6,24VDC,HP BYPASS VALVE</t>
    <phoneticPr fontId="7" type="noConversion"/>
  </si>
  <si>
    <t>2웨이밸브,2 WAY VALVE,2752A5906 NC,2WAY,15-300PSI</t>
  </si>
  <si>
    <t>베어링,BEARING,UCF208</t>
  </si>
  <si>
    <t>8</t>
  </si>
  <si>
    <t>급탄기 터치스크린
- MAKER : 오르비스
- CPU : Intel J1900 2.0GHz
- RAM : DDR3 SDRAM 4GB
- HDD : SDD 128GB
- Display : 12.1" TFT
- Serial : RS-232C/422/485 (1Port, COM1)
- 소비전력 : 21W
- CFCS HMI Program 포함</t>
    <phoneticPr fontId="7" type="noConversion"/>
  </si>
  <si>
    <t>현장제어판넬</t>
    <phoneticPr fontId="7" type="noConversion"/>
  </si>
  <si>
    <t>면</t>
    <phoneticPr fontId="7" type="noConversion"/>
  </si>
  <si>
    <t>스크래퍼조립체,SCRAPER ASSEMBLY,SS275,GCD450,STS420J2,AR400,WEAR PLATE(HRC 54이상)</t>
  </si>
  <si>
    <t>24</t>
  </si>
  <si>
    <t>여자기,여자시스템,자동전압조정기,AVR CONTROLLER</t>
    <phoneticPr fontId="7" type="noConversion"/>
  </si>
  <si>
    <t>공기차단밸브,AIR LOCKUP V/V,삼방형,1/4NPT,-5~100DEGC</t>
  </si>
  <si>
    <t>너트,NUT,RSV PR' SEAL,B5F5B31</t>
  </si>
  <si>
    <t>볼트,BOLT,STURD,RSV PR' SEAL,B50A951A1</t>
  </si>
  <si>
    <t>볼트,BOLT,HEX HD,MSV PR' SEAL,B50A951A1</t>
  </si>
  <si>
    <t>볼트,BOLT,MSV VALVE CAP(1)</t>
  </si>
  <si>
    <t>Intermediate Element Basket-F2
W760㎜×W785㎜×L250㎜×H1060㎜,200kg/Set(S-TEN2)
F1과 대칭</t>
  </si>
  <si>
    <t>Intermediate Element Basket-F1
W760㎜×W785㎜×L250㎜×H1060㎜200kg/Set(S-TEN2)</t>
  </si>
  <si>
    <t>Intermediate Element Basket-E2
W665㎜×W760㎜×L760㎜×H1060㎜,538kg/Set(S-TEN2)
E1과 대칭</t>
    <phoneticPr fontId="7" type="noConversion"/>
  </si>
  <si>
    <t>Intermediate Element Basket-E1
W665㎜×W760㎜×L760㎜×H1060㎜,538kg/Set(S-TEN2)</t>
  </si>
  <si>
    <t>Intermediate Element Basket-D2
W555㎜×W660㎜×L810㎜×H1060㎜,492kg/Set(S-TEN2)
D1과 대칭</t>
  </si>
  <si>
    <t>Intermediate Element Basket-D1
W555㎜×W660㎜×L810㎜×H1060㎜,492kg/Set(S-TEN2)</t>
    <phoneticPr fontId="7" type="noConversion"/>
  </si>
  <si>
    <t>세이프티콘트롤유니트,SAFETY CONTROL UNIT,SSB8,24VDC</t>
    <phoneticPr fontId="7" type="noConversion"/>
  </si>
  <si>
    <t>세라믹 미분탄 이송관,CERAMIC PULVERIZED PIPE,Φ553*Φ583*L1000,SS275+CERAMIC,CERAMIC LINING,VICTAULIC,FLANGE,ROCKWELL,WELD,미분탄 이송관</t>
    <phoneticPr fontId="7" type="noConversion"/>
  </si>
  <si>
    <t>여자기,여자시스템,로컬 컨트롤러,LOCAL CONTROLLER,RECTIFIER PANEL,PCR PANEL</t>
    <phoneticPr fontId="7" type="noConversion"/>
  </si>
  <si>
    <t>3</t>
  </si>
  <si>
    <t>압력스위치(방폭형),PRESSURE SWITCH,방폭형</t>
  </si>
  <si>
    <t>타이머,TIMER,KTM-3M,DC 24V,0~10SEC</t>
  </si>
  <si>
    <t>계전기,RELAY,MY4N,DC 48V</t>
  </si>
  <si>
    <t>증기배관 보호용 유압제어밸브,SAFETY BYPASS &amp; ISOLATION UNIT,24VDC,100*259*140 MM,알루미늄 합금강,24VDC,OIL,최대사용압력:250 BAR</t>
  </si>
  <si>
    <t>GAS SAMPLING PROBE
 - Maker : 삼정
 - Model : SP5000-12
 -  Material : SUS316L, 내마모성특수합금코팅
 - Size : ⏀27.2 * 981MM*4T
 - ALUMINA CERAMIC FILTER 내장 : ⏀54 * L165MM</t>
    <phoneticPr fontId="7" type="noConversion"/>
  </si>
  <si>
    <t>O2 Sensor Zirconia
 - Maker : 삼정
 - Model : S5000
 -  Material : Zirconium Oxide(Cell), Stainless Steel(Head)
 - 출력신호 : 0~250mV (DC)
 - Repeatability : ±1 of Measured Value
 - Size : ⏀13 * 60mm</t>
    <phoneticPr fontId="7" type="noConversion"/>
  </si>
  <si>
    <t>내열케이블,CABLE,고온용(0~260DEGC),3C,1SQ, 100M</t>
  </si>
  <si>
    <t>코너큐브 미러,CORNER CUBE MIRROR,35MM,DGA-X 분석기용 MIRROR,탈황 SOX 분석기</t>
    <phoneticPr fontId="7" type="noConversion"/>
  </si>
  <si>
    <t>DC콘덴서,DC CAPACITOR,76Ø*150L,6800㎌,350V,150℃</t>
  </si>
  <si>
    <t>3웨이매니폴드밸브,3 WAY MANIFOLD VALVE,VM3V1FTV8N-S316,W86*L96.3*H33.3㎜,316 STAINLESS STEEL,3,-54~232℃,AIR,DIRECT MOUNT / 1-FLANGE,2차공기 유량측정,PTFE</t>
  </si>
  <si>
    <t>벤트필터 케이싱 헤드,VENT FILTER CASING HEAD,Ø1088</t>
  </si>
  <si>
    <t>압력조절밸브,PROPORTIONAL VALVE,3DREP6C-2X/45EG24N9K4/M</t>
    <phoneticPr fontId="7" type="noConversion"/>
  </si>
  <si>
    <t>압력조절밸브,PROPORTIONAL VALVE,3DREP6A-2X/45EG24N9K4/M</t>
  </si>
  <si>
    <t>에어레귤레이터,AIR REGULATOR,GAUGE 포함,1/4 NPT,0 ~ 125 PSI,SET POINT : 50 PSI</t>
  </si>
  <si>
    <t>핀,PIN,B5F5B31,CV TENSION ROD PIN</t>
  </si>
  <si>
    <t>슬리브,SLEEVE,ID45*OD70*L10㎜,STS403QT,BFPT MP MODIFIED</t>
  </si>
  <si>
    <t>씰링슬리브,SEALING SLEEVE,ID40*OD64*L20.5㎜,SUS402J2,BFPT MP MODIFIED</t>
  </si>
  <si>
    <t>디스크스프링,DISK SPRING,ID50*OD63㎜,INCONEL X750,BFPT MP MODIFIED CONED DISC,FREE HEIGHT:2.53㎜</t>
  </si>
  <si>
    <t>원통형 롤러 베어링,CYLINDRICAL ROLLER BEARING,NU336E M1 C3</t>
  </si>
  <si>
    <t>Sheet Gasket, 발전기용 가스켓, Garlock
#3400, 930*1035*1.6T, Sheet Gasket, Out Oil Deflector</t>
    <phoneticPr fontId="7" type="noConversion"/>
  </si>
  <si>
    <t>XMV16</t>
    <phoneticPr fontId="7" type="noConversion"/>
  </si>
  <si>
    <t>바 스크린,BAR SCREEN(TOP RACK),W3748*H7032MM,3837KG,SS275,STS316L,삼천포 #5,6호기 전용</t>
  </si>
  <si>
    <t>수소이온지수센서,PH SENSOR,N2022P,12Ø X 168MM,GLASS,GLASS,0~14 PH,초순수</t>
  </si>
  <si>
    <t>릴레이,RELAY,KH-102-2CL,DC24V,건흥</t>
  </si>
  <si>
    <t>진동 센서,ACCELEROMETER,Ø17.01*H42.1MM,가속도 센서</t>
  </si>
  <si>
    <t>접촉기 릴레이,CONTACTOR RELAY,DC24V,4NO,COIL 4W,IP20</t>
  </si>
  <si>
    <t>집진기스위칭모듈파워서플라이구동모듈, 
EP SMPS DRIVER MODULE, AC 480V, 60HZ, 3PH</t>
    <phoneticPr fontId="7" type="noConversion"/>
  </si>
  <si>
    <t>앵귤러컨택트볼베어링,ANGULAR CONTACT BALL BEARING,7211B.MP,#5,6 CIDF BLADE SHAFT BEARINGS</t>
    <phoneticPr fontId="7" type="noConversion"/>
  </si>
  <si>
    <t>앵귤러컨택트볼베어링,ANGULAR CONTACT BALL BEARING,7048B.MP.UA,CIDF MAIN BEARINGS</t>
  </si>
  <si>
    <t>테이퍼롤러베어링,TAPERED ROLLER BEARING,X32226M,Y32226M,SLURRY PP, TIMKEN</t>
  </si>
  <si>
    <t>에어릴리프밸브,AIR RELIEF VALVE,STM,LONG SB</t>
  </si>
  <si>
    <t>전자모듈,I/O MODULE,AI MODULE,8-CH,1-5VDC,ANALOG INPUT,ISOLATED, HART</t>
    <phoneticPr fontId="7" type="noConversion"/>
  </si>
  <si>
    <t>전자모듈,I/O MODULE,AO MODULE,8-CH,1-5VDC,ANALOG OUTPUT,ISOLATED. HART</t>
    <phoneticPr fontId="7" type="noConversion"/>
  </si>
  <si>
    <t>벨트풀리,BELT PULLEY,V-BELT,B-59,OD178*W79MM,Ø38MM,FCD45,3열,EP SEAL AIR FAN MOTOR</t>
  </si>
  <si>
    <t>롤러체인,ROLLER CHAIN,RS#60-1,10FT/SET,P3/4IN,SS275</t>
  </si>
  <si>
    <t>체인스프로킷,CHAIN SPROCKET,양보스형,ID40*OD193*T50MM,PCD182.3MM,P3/4IN,S45C,#60,30N,EP DE RAPPER</t>
  </si>
  <si>
    <t>체인스프로킷,CHAIN SPROCKET,양보스형,ID50*OD193*T50MM,PCD182.3MM,P3/4IN,S45C,#60,30N,EP DE RAPPER</t>
    <phoneticPr fontId="7" type="noConversion"/>
  </si>
  <si>
    <t>원통형롤러베어링,CYLINDRICAL ROLLER BEARING,NU244E.M1.C3,CIDF MAIN BEARINGS</t>
  </si>
  <si>
    <t>앵귤러볼베어링,ANGULAR BALL BEARING,7240B.MP.UA,FDF MAIN BEARINGS</t>
  </si>
  <si>
    <t>기어박스조립체,GEAR BOX ASSY',MAKER STANDARD</t>
  </si>
  <si>
    <t>XIO16T</t>
    <phoneticPr fontId="7" type="noConversion"/>
  </si>
  <si>
    <t>광복합케이블,FIBER OPTICAL POWER CABLE,ROUND TYPE,10SQ*12C+12FO,50SQ,0.6/1KV,BLACK,TRIPPER REEL CABLE</t>
    <phoneticPr fontId="7" type="noConversion"/>
  </si>
  <si>
    <t>유온도지시계,OIL TEMPERATURE INDICATOR,SEISMIC MOUNT(진동방지),4 SWITCHES,0~160℃,3,4호기 주변압기</t>
  </si>
  <si>
    <t>1개</t>
  </si>
  <si>
    <t>권선온도지시계,WINDING TEMPERATURE INDICATOR,SEISMIC MOUNT(진동방지),4 SWITCHES,0~160℃,3,4호기 주변압기</t>
    <phoneticPr fontId="7" type="noConversion"/>
  </si>
  <si>
    <t>전위차계,POTENTIOMETER,3683S-1-103L,10㏀</t>
  </si>
  <si>
    <t>전위차계,POTENTIOMETER,3682S-1-103L,10㏀</t>
  </si>
  <si>
    <t>서지캐패시터,SURGE CAPACITOR,MP-4,3.3㎌,1000VDC</t>
  </si>
  <si>
    <t>서지캐패시터,SURGE CAPACITOR,MP-4,1.5㎌,1250VDC</t>
  </si>
  <si>
    <t>직류캐패시터,DC CAPACITOR,Ø76*L130,4700㎌,400V</t>
  </si>
  <si>
    <t>직류캐패시터,DC CAPACITOR,Ø35*L40㎜,470㎌,400V</t>
  </si>
  <si>
    <t>계전기,RELAY,KH-102-2CL,AC120V</t>
  </si>
  <si>
    <t>계전기,RELAY,KH-102-2CL,AC100V</t>
  </si>
  <si>
    <t>솔레노이드밸브,SOLENOID VALVE,4,345BAR,120/60~110/50 VAC,OIL,PLUG IN CONDUIT BOX</t>
  </si>
  <si>
    <t>오일 펌프,OIL PUMP FOR LUBE OIL UNIT,2NP2/19 DCO01F,33L/MIN,35KG/㎤,FDF,LUBE OIL UNIT</t>
    <phoneticPr fontId="7" type="noConversion"/>
  </si>
  <si>
    <t>오일 펌프,OIL PUMP FOR LUBE OIL UNIT,PV2R2-41,41.3㎤ /REV,PAF,LUBE OIL UNIT</t>
  </si>
  <si>
    <t>오일 펌프,OIL PUMP FOR HYD OIL UNIT,SNP3NN/033,33.1㎤ /REV,CIDF,HYD OIL UNIT</t>
  </si>
  <si>
    <t>오일 펌프,OIL PUMP FOR LUBE OIL UNIT,2NP2NN/025,25.2㎤/REV,CIDF,LUBE OIL UNIT</t>
  </si>
  <si>
    <t>2004183</t>
  </si>
  <si>
    <t>에어브리더,AIR BREATHER,G1,EHC HPU</t>
  </si>
  <si>
    <t>2004217</t>
  </si>
  <si>
    <t>백필터,BAG FILTER,690*500</t>
  </si>
  <si>
    <t>2006270</t>
  </si>
  <si>
    <t>고무커플링,RUBBER COUPLING,RUBBER ELEMENT,RUBBER,MSOP,RSOP</t>
  </si>
  <si>
    <t>2006273</t>
  </si>
  <si>
    <t>고무커플링,RUBBER COUPLING,RUBBER ELEMENT,ID107*OD240*L60㎜,SCWP</t>
  </si>
  <si>
    <t>2006622</t>
  </si>
  <si>
    <t>커플링스파이더,COUPLING SPIDER,EHC AFP</t>
  </si>
  <si>
    <t>2006623</t>
  </si>
  <si>
    <t>커플링스파이더,COUPLING SPIDER,EHC HFP</t>
  </si>
  <si>
    <t>2019281</t>
  </si>
  <si>
    <t>오일필터,OIL FILTER,Ø110*L583㎜</t>
  </si>
  <si>
    <t>2019282</t>
  </si>
  <si>
    <t>오일필터,OIL FILTER,Ø111*L590㎜</t>
  </si>
  <si>
    <t>2019283</t>
  </si>
  <si>
    <t>오일필터,OIL FILTER,Ø151.5*L986㎜</t>
  </si>
  <si>
    <t>2019997</t>
  </si>
  <si>
    <t>원통형롤러베어링,CYLINDRICAL ROLLER BEARING,3312,NU213K C3</t>
  </si>
  <si>
    <t>2020514</t>
  </si>
  <si>
    <t>스페리컬롤러베어링,SPHERICAL ROLLER BEARING,22220E,CVP D.E,SELF ALIGMENT</t>
  </si>
  <si>
    <t>2020643</t>
  </si>
  <si>
    <t>스페리컬롤러베어링,SPHERICAL ROLLER BEARING,23220CC W33</t>
  </si>
  <si>
    <t>2025471</t>
  </si>
  <si>
    <t>스트레이너,STRAINER,Ø130*L450㎜,STS316,40MESH,MBCWP SUCTION</t>
  </si>
  <si>
    <t>2129453</t>
  </si>
  <si>
    <t>비석면가스켓,NONASBESTO GASKET,GASKET,W1200*L1200*T2.0㎜,NONASBESTO,10㎏/㎠</t>
  </si>
  <si>
    <t>2137011</t>
  </si>
  <si>
    <t>필터인서트,FILTER INSTER,0330 R010 BN4HC,FILTER CARTRLOGE 0330R</t>
  </si>
  <si>
    <t>2137012</t>
  </si>
  <si>
    <t>필터,FILTER,0060 D 5 BN4HC,BFPT HYDRAULIC OIL FILTER</t>
  </si>
  <si>
    <t>Sensor for gas detector
 - model : GX-1100</t>
    <phoneticPr fontId="7" type="noConversion"/>
  </si>
  <si>
    <t>Alarm Unit/Single Case
- model : AM-3000</t>
    <phoneticPr fontId="7" type="noConversion"/>
  </si>
  <si>
    <t>Indicator Alarm Unit/single case
- model : GM-3000</t>
    <phoneticPr fontId="7" type="noConversion"/>
  </si>
  <si>
    <t>영동</t>
    <phoneticPr fontId="5" type="noConversion"/>
  </si>
  <si>
    <t>로터, ROTOR, ASTM A351 CF8.230SCFM, 600RPM, 1호기 복수기 진공펌프</t>
    <phoneticPr fontId="7" type="noConversion"/>
  </si>
  <si>
    <t>SHAFT, GB/T 699 GRADE 45, 1호기 복수기 진공펌프</t>
    <phoneticPr fontId="7" type="noConversion"/>
  </si>
  <si>
    <t>취득예정</t>
    <phoneticPr fontId="7" type="noConversion"/>
  </si>
  <si>
    <t>본체, BODY, GB/T 1348 QT400, 1호기 복수기 진공펌프</t>
    <phoneticPr fontId="7" type="noConversion"/>
  </si>
  <si>
    <t>END COVER, 1호기 복수기 진공펌프</t>
    <phoneticPr fontId="7" type="noConversion"/>
  </si>
  <si>
    <t>CONE, 1호기 복수기 진공펌프</t>
    <phoneticPr fontId="7" type="noConversion"/>
  </si>
  <si>
    <t>SWP, 인테이크 스크린 세정 펌프</t>
    <phoneticPr fontId="7" type="noConversion"/>
  </si>
  <si>
    <t>밀봉수 열교환기, 1호기 복수기 진공펌프</t>
    <phoneticPr fontId="7" type="noConversion"/>
  </si>
  <si>
    <t>SEALING PART REPAIR KIT, PR-BW800</t>
    <phoneticPr fontId="7" type="noConversion"/>
  </si>
  <si>
    <t>SEAL HOUSING, PR-BW800</t>
    <phoneticPr fontId="7" type="noConversion"/>
  </si>
  <si>
    <t>ROTOR SHAFT SLEEVE, PR-BW800</t>
    <phoneticPr fontId="7" type="noConversion"/>
  </si>
  <si>
    <t>솔던베어링, THORDON BEARING, Ø140 X Ø 170 X l230, 수지중합체</t>
    <phoneticPr fontId="7" type="noConversion"/>
  </si>
  <si>
    <t>솔던베어링, THORDON BEARING, Ø132 X 161 X L227, 수지중합체</t>
    <phoneticPr fontId="7" type="noConversion"/>
  </si>
  <si>
    <t>글랜드슬리브, GLAND SLEEVE, Ø115 X Ø130 X L300, STS304</t>
    <phoneticPr fontId="7" type="noConversion"/>
  </si>
  <si>
    <t>고무베어링, RUBBER BEARING, 140 X 180 X L210, SUS304/NBR</t>
    <phoneticPr fontId="7" type="noConversion"/>
  </si>
  <si>
    <t>베어링 슬리브, BEARING SLEEVE, 140 X 125 X L250</t>
    <phoneticPr fontId="7" type="noConversion"/>
  </si>
  <si>
    <t>CVP REPAIR KIT, 1호기 복수기 진공펌프</t>
    <phoneticPr fontId="7" type="noConversion"/>
  </si>
  <si>
    <t>WBVP REPAIR KIT, 1,2호기 WATER BOX VACUUM PUMP</t>
    <phoneticPr fontId="7" type="noConversion"/>
  </si>
  <si>
    <t>흡입밸브,SUCTION VALVE,1ST STAGE, SVCNL-110</t>
    <phoneticPr fontId="7" type="noConversion"/>
  </si>
  <si>
    <t>토출밸브,DISCHARGE VALVE,1ST STAGE, SVCNL-110</t>
  </si>
  <si>
    <t>흡입밸브,SUCTION VALVE, 2ND STAGE, SVCNL-110</t>
    <phoneticPr fontId="7" type="noConversion"/>
  </si>
  <si>
    <t>토출밸브,DISCHARGE VALVE,2ND STAGE, SVCNL-110</t>
  </si>
  <si>
    <t>피스톤링,PISTON RING, 1ST, SVCNL-110(2호기)</t>
    <phoneticPr fontId="2" type="noConversion"/>
  </si>
  <si>
    <t>피스톤링,PISTON RING, 1ST, SVCNL-110(1호기)</t>
    <phoneticPr fontId="2" type="noConversion"/>
  </si>
  <si>
    <t>라이더링,RIDER RING, 1ST, SVCNL-110</t>
  </si>
  <si>
    <t>피스톤링,PISTON RING, 2ND,SVCNL-110(2호기)</t>
    <phoneticPr fontId="2" type="noConversion"/>
  </si>
  <si>
    <t>피스톤링,PISTON RING, 2ND,SVCNL-110(1호기)</t>
    <phoneticPr fontId="2" type="noConversion"/>
  </si>
  <si>
    <t>라이더링,RIDER RING, 2ND, SVCNL-110</t>
  </si>
  <si>
    <t>와이퍼링,WIPER RING, SVCNL-110(2호기)</t>
    <phoneticPr fontId="2" type="noConversion"/>
  </si>
  <si>
    <t>와이퍼링,WIPER RING, SVCNL-110(1호기)</t>
    <phoneticPr fontId="2" type="noConversion"/>
  </si>
  <si>
    <t>글랜드패킹,GLAND PACKING, SVCNL-110(2호기)</t>
    <phoneticPr fontId="2" type="noConversion"/>
  </si>
  <si>
    <t>글랜드패킹,GLAND PACKING, SVCNL-110(1호기)</t>
    <phoneticPr fontId="2" type="noConversion"/>
  </si>
  <si>
    <t>가스켓,GASKET,1ST VALVE COVER</t>
  </si>
  <si>
    <t>가스켓,GASKET,2ND VALVE COVER</t>
  </si>
  <si>
    <t>다이어프램패킹,1ST DIAPHRAGM PACKING, SVCNL-110</t>
    <phoneticPr fontId="2" type="noConversion"/>
  </si>
  <si>
    <t>다이어프램패킹,2ND DIAPHRAGM PACKING</t>
    <phoneticPr fontId="2" type="noConversion"/>
  </si>
  <si>
    <t>흡입필터,SUCTION FILTER, SVCNL-110(1호기)</t>
    <phoneticPr fontId="2" type="noConversion"/>
  </si>
  <si>
    <t>흡입필터,SUCTION FILTER(2호기)</t>
    <phoneticPr fontId="2" type="noConversion"/>
  </si>
  <si>
    <t>드라이어 프리필터, PRE FITLER, 5μm</t>
    <phoneticPr fontId="2" type="noConversion"/>
  </si>
  <si>
    <t>드라이어 에프터필터, AFTER FITLER, 1μm</t>
    <phoneticPr fontId="2" type="noConversion"/>
  </si>
  <si>
    <t>크랭크핀메탈, Crank Pin Metal(1호기)</t>
    <phoneticPr fontId="2" type="noConversion"/>
  </si>
  <si>
    <t>크랭크핀메탈, Crank Pin Metal(2호기)</t>
    <phoneticPr fontId="2" type="noConversion"/>
  </si>
  <si>
    <t>2단 언로더푸셔, UNLOADER PUSHER, (1호기)</t>
    <phoneticPr fontId="2" type="noConversion"/>
  </si>
  <si>
    <t>2단 언로더푸셔, UNLOADER PUSHER, 2ND STAGE (2호기)</t>
    <phoneticPr fontId="2" type="noConversion"/>
  </si>
  <si>
    <t>-</t>
    <phoneticPr fontId="7" type="noConversion"/>
  </si>
  <si>
    <t>공기압축기 Inter Cooler</t>
    <phoneticPr fontId="7" type="noConversion"/>
  </si>
  <si>
    <t>set</t>
    <phoneticPr fontId="7" type="noConversion"/>
  </si>
  <si>
    <t>공기압축기 After Cooler</t>
    <phoneticPr fontId="7" type="noConversion"/>
  </si>
  <si>
    <t>플로팅레이디얼씰조립체,FROATING RADIAL SEAL ASS'Y,S-TEN2,#1 AH FRS</t>
  </si>
  <si>
    <t>CATALYST,HONEYCOMB TYPE, MODULE SIZE : W970*L1910*H1550mm</t>
    <phoneticPr fontId="7" type="noConversion"/>
  </si>
  <si>
    <t>CATALYST,PLATE TYPE</t>
    <phoneticPr fontId="7" type="noConversion"/>
  </si>
  <si>
    <t>고온부열소자,HOT ELEMENT,DU TYPE,W480MM*W855MM*L700MM*H954MM,SS400,432KG,AH HOT A BASKET,BASKET 포함</t>
  </si>
  <si>
    <t>고온부열소자,HOT ELEMENT,DU TYPE,W717MM*W878MM*L714MM*H954MM,SS400,492KG,AH HOT D BASKET,BASKET 포함</t>
  </si>
  <si>
    <t>고온부열소자,HOT ELEMENT,DU TYPE,W573MM*W713MM*L521MM*H954MM,SS400,311KG,AH HOT C BASKET,BASKET 포함</t>
  </si>
  <si>
    <t>고온부열소자,HOT ELEMENT,DU TYPE,W864MM*W1143MM*L521MM*H954MM,SS400,476KG,AH HOT B BASKET,BASKET 포함</t>
  </si>
  <si>
    <t>보일러 재열기 튜브(OD63.5*4.5t,SA213-T91)</t>
    <phoneticPr fontId="7" type="noConversion"/>
  </si>
  <si>
    <t>Hydraulic Shock Absorber(2ton)</t>
    <phoneticPr fontId="7" type="noConversion"/>
  </si>
  <si>
    <t>Hydraulic Shock Absorber(5ton)</t>
    <phoneticPr fontId="7" type="noConversion"/>
  </si>
  <si>
    <t>보일러 제매기 조립체</t>
    <phoneticPr fontId="7" type="noConversion"/>
  </si>
  <si>
    <t>Set</t>
    <phoneticPr fontId="7" type="noConversion"/>
  </si>
  <si>
    <t>공기예열기 Pin Rack 16Pin</t>
    <phoneticPr fontId="7" type="noConversion"/>
  </si>
  <si>
    <t>요소수 셧오프 밸브 어셈블리 40A</t>
    <phoneticPr fontId="7" type="noConversion"/>
  </si>
  <si>
    <t>암모니아 셧 오프 밸브 어셈블리 80A</t>
    <phoneticPr fontId="7" type="noConversion"/>
  </si>
  <si>
    <t>스팀 셧 오프 밸브 어셈블리 50A</t>
    <phoneticPr fontId="7" type="noConversion"/>
  </si>
  <si>
    <t>암모니아 공급밸브 3" 300#</t>
    <phoneticPr fontId="7" type="noConversion"/>
  </si>
  <si>
    <t>암모니아 밸브 2" 300#</t>
    <phoneticPr fontId="7" type="noConversion"/>
  </si>
  <si>
    <t>암모니아 밸브  1 1/2" 150#</t>
    <phoneticPr fontId="7" type="noConversion"/>
  </si>
  <si>
    <t>암모니아 밸브 1 1/2" 300#</t>
    <phoneticPr fontId="7" type="noConversion"/>
  </si>
  <si>
    <t>암모니아 밸브 1" 150#</t>
    <phoneticPr fontId="7" type="noConversion"/>
  </si>
  <si>
    <t>AFCU 셧오프 밸브 어셈블리 65A</t>
    <phoneticPr fontId="7" type="noConversion"/>
  </si>
  <si>
    <t>AFCU #A 셧 오프 밸브 어셈블리 50A</t>
    <phoneticPr fontId="7" type="noConversion"/>
  </si>
  <si>
    <t>암모니아 컨트롤 밸브 25A</t>
    <phoneticPr fontId="7" type="noConversion"/>
  </si>
  <si>
    <t>#2 가이드베어링</t>
  </si>
  <si>
    <t>#2 서포트베어링</t>
  </si>
  <si>
    <t>#2 Boiler Tube, Platen SH, OD45x8t, SA213-T22</t>
    <phoneticPr fontId="7" type="noConversion"/>
  </si>
  <si>
    <t>#2 Boiler Tube, Platen SH, OD45x5t, SA213-T22</t>
    <phoneticPr fontId="7" type="noConversion"/>
  </si>
  <si>
    <t>#2 Boiler Tube, Platen SH, OD45x7.2t, SA213-T22</t>
    <phoneticPr fontId="7" type="noConversion"/>
  </si>
  <si>
    <t>#2 보일러 SH-2-2, ERV, 50A, 178kg/cm2</t>
    <phoneticPr fontId="7" type="noConversion"/>
  </si>
  <si>
    <t>비회처리설비 Surge Hopper Bag Filter</t>
    <phoneticPr fontId="7" type="noConversion"/>
  </si>
  <si>
    <t>미분기 ROLLER JOURNAL ASSEBBLY BEARING</t>
    <phoneticPr fontId="7" type="noConversion"/>
  </si>
  <si>
    <t>미분기 ROLLER JOURNAL ASSEBBLY SLEEVE</t>
    <phoneticPr fontId="7" type="noConversion"/>
  </si>
  <si>
    <t>미분기 ROLLER JOURNAL ASSEBBLY BEARING(89.6KG)</t>
    <phoneticPr fontId="7" type="noConversion"/>
  </si>
  <si>
    <t>미분기 ROLLER JOURNAL ASSEBBLY BUSHING RETAINER</t>
    <phoneticPr fontId="7" type="noConversion"/>
  </si>
  <si>
    <t>미분기 ROLLER JOURNAL ASSEBBLY BUSHING</t>
    <phoneticPr fontId="7" type="noConversion"/>
  </si>
  <si>
    <t>미분기 ROLLER JOURNAL ASSEBBLY VD SEAL</t>
    <phoneticPr fontId="7" type="noConversion"/>
  </si>
  <si>
    <t>미분기 ROLLER JOURNAL ASSEBBLY DUST SEAL</t>
    <phoneticPr fontId="7" type="noConversion"/>
  </si>
  <si>
    <t>미분기 ROLLER JOURNAL ASSEBBLY OIL SEAL</t>
    <phoneticPr fontId="7" type="noConversion"/>
  </si>
  <si>
    <t>백필터,BAG FILTER,Ø160*8000L,PTFE + PTFE MEMBRANE,폴리페닐렌설파이,1호기 집진기 BAG FILTER</t>
    <phoneticPr fontId="7" type="noConversion"/>
  </si>
  <si>
    <t>ea</t>
    <phoneticPr fontId="7" type="noConversion"/>
  </si>
  <si>
    <t>1호기 미분기 Roller Assembly</t>
    <phoneticPr fontId="7" type="noConversion"/>
  </si>
  <si>
    <t>케니스터(공병), CANISTER,FLANGE,Ø75,ALLOY STEEL,60BAR,16KG</t>
    <phoneticPr fontId="7" type="noConversion"/>
  </si>
  <si>
    <t>CYLINDER ROLLER BEARING,LOESCHE,1호기 미분기,NU 2252 MA/VA450</t>
    <phoneticPr fontId="7" type="noConversion"/>
  </si>
  <si>
    <t xml:space="preserve">SPHERICAL ROLLER BEARING,LOESCHE,1호기 미분기,23252 CAC/W33 </t>
    <phoneticPr fontId="7" type="noConversion"/>
  </si>
  <si>
    <t>SEALING SET,LOESCHE,1호기 미분기,SPIRAL SPRING RING</t>
    <phoneticPr fontId="7" type="noConversion"/>
  </si>
  <si>
    <t>SPHERICAL ROLLER BEARING,LOESCHE,1호기 미분기,ROCKER ARM BEARING, 23972 CC/W33</t>
    <phoneticPr fontId="7" type="noConversion"/>
  </si>
  <si>
    <t>ALIGNING RING,Ø350*L300</t>
    <phoneticPr fontId="7" type="noConversion"/>
  </si>
  <si>
    <t>ASH PIPE,Ø380*T20*L5900,BOTTOM ASH DISPOSAL</t>
    <phoneticPr fontId="7" type="noConversion"/>
  </si>
  <si>
    <t>ELBOW,22.5˚,Ø350</t>
    <phoneticPr fontId="7" type="noConversion"/>
  </si>
  <si>
    <t>DISC,250A,GATE VALVE 250A ASSEMBLY</t>
    <phoneticPr fontId="7" type="noConversion"/>
  </si>
  <si>
    <t>ALIGNING CLAMP GLAND,Ø350*55L</t>
    <phoneticPr fontId="7" type="noConversion"/>
  </si>
  <si>
    <t>필터백,FILTER BAG,CATRIDGE,주름형,Ø200X1500L,PE + PTFE 멤브레인</t>
  </si>
  <si>
    <t>필터백,FILTER BAG,CATRIDGE,주름형,Ø200X2000L,PE + PTFE 멤브레인</t>
  </si>
  <si>
    <t>저장고 Scroll Air End, BC-KL52L</t>
    <phoneticPr fontId="7" type="noConversion"/>
  </si>
  <si>
    <t>안전펜스,SAFETY FENCE,탈부착식 안전펜스,
W1000XH1000XT1,ALUMINUM합금(A3003),2.8KG</t>
    <phoneticPr fontId="7" type="noConversion"/>
  </si>
  <si>
    <t>m</t>
    <phoneticPr fontId="7" type="noConversion"/>
  </si>
  <si>
    <t>마그네틱 풀리,MAGNETIC PULLEY,DRUM TYPE,직경Φ532MM(12T 코팅포함)*길이 1350MM</t>
    <phoneticPr fontId="7" type="noConversion"/>
  </si>
  <si>
    <t>바이오차 이송펌프(P-01),BIOCHAR TRANSFER PUMP,SHWM-80SC,Ø80,Ø50,GC250+25%CR/25%CR/STS316L,36㎥/H,20M,4P,IP55</t>
  </si>
  <si>
    <t>볼류트 프레임 라이너,VOLUTE FRAME LINER,SHWM-80AH,25%CR,바이오차 연소재 이송펌프(P-02)</t>
  </si>
  <si>
    <t>볼류트 커버 라이너,VOLUTE COVER LINER,SHWM-80AH,25%CR,바이오차 이송펌프(P-02)</t>
  </si>
  <si>
    <t>임펠러,IMPELLER,SHWM-80AH,25%CR,바이오차 이송펌프(P-02)</t>
  </si>
  <si>
    <t>마그네틱 풀리,MAGNETIC PULLEY,DRUM TYPE,Φ906*1662L*5T,MS-01</t>
    <phoneticPr fontId="7" type="noConversion"/>
  </si>
  <si>
    <t>마그네틱 풀리,MAGNETIC PULLEY,DRUM TYPE,Φ900*2360L*6T,MS-22</t>
    <phoneticPr fontId="7" type="noConversion"/>
  </si>
  <si>
    <t>필터백,FILTER BAG,CATRIDGE,주름형,Ø190X1500L,PE + PTFE 멤브레인</t>
    <phoneticPr fontId="7" type="noConversion"/>
  </si>
  <si>
    <t>필터백,FILTER BAG,CATRIDGE,주름형,Ø200X1000L,PE + PTFE 멤브레인</t>
    <phoneticPr fontId="7" type="noConversion"/>
  </si>
  <si>
    <t>버킷,BUCKET,508L*229W*350H,PE,BE-01,CC-XD</t>
    <phoneticPr fontId="7" type="noConversion"/>
  </si>
  <si>
    <t>캐리어 롤러,CARRIER ROLLER,Ø114.3*315,SS275,CV-02,03,04,06,31,자가소화표시롤러</t>
    <phoneticPr fontId="7" type="noConversion"/>
  </si>
  <si>
    <t>리턴 롤러,RETURN ROLLER,RUBBER LAGGING,Ø114.3*1000,SS275,CV-02,03,04,06,자가소화표시롤러</t>
    <phoneticPr fontId="7" type="noConversion"/>
  </si>
  <si>
    <t>임팩트 롤러,IMPACT ROLLER,Ø115*315,SS275,CV-02,03,04,06,31,자가소화표시롤러</t>
    <phoneticPr fontId="7" type="noConversion"/>
  </si>
  <si>
    <t>PSK 롤러,PIPE SHAFT KEEPING ROLLER,Ø127*283,SS275,ABC-1,2,자가소화표시롤러</t>
    <phoneticPr fontId="7" type="noConversion"/>
  </si>
  <si>
    <t>캐리어 롤러,CARRIER ROLLER,Ø114.3*1600,SS275,CFW-1,자가소화표시롤러</t>
    <phoneticPr fontId="7" type="noConversion"/>
  </si>
  <si>
    <t>리미트 롤러,LIMIT ROLLER,Ø114.3*1600,SS275,CFW-1,자가소화표시롤러</t>
    <phoneticPr fontId="7" type="noConversion"/>
  </si>
  <si>
    <t>리턴 롤러,RETURN ROLLER,Ø89.1*1500,SS275,CFW-1,자가소화표시롤러</t>
    <phoneticPr fontId="7" type="noConversion"/>
  </si>
  <si>
    <t>캐리어 롤러,CARRIER ROLLER,Ø139.8*370,SS275,BC-1,자가소화표시롤러</t>
    <phoneticPr fontId="7" type="noConversion"/>
  </si>
  <si>
    <t>임팩트 롤러,IMPACT ROLLER,Ø140*370,SS275,BC-1,자가소화표시롤러</t>
    <phoneticPr fontId="7" type="noConversion"/>
  </si>
  <si>
    <t>리턴 롤러,RETURN ROLLER,Ø139.8*1150,SS275,BC-1,자가소화표시롤러</t>
    <phoneticPr fontId="7" type="noConversion"/>
  </si>
  <si>
    <t>백 스토퍼,BACK STOPPER,BS65K,BC-1</t>
    <phoneticPr fontId="7" type="noConversion"/>
  </si>
  <si>
    <t>백 스토퍼,BACK STOPPER,BS85,CV-28</t>
    <phoneticPr fontId="7" type="noConversion"/>
  </si>
  <si>
    <t>백 스토퍼,BACK STOPPER,BS135,BE-1</t>
    <phoneticPr fontId="7" type="noConversion"/>
  </si>
  <si>
    <t>백 스토퍼,BACK STOPPER,BS200K,BE-01,31</t>
    <phoneticPr fontId="7" type="noConversion"/>
  </si>
  <si>
    <t>백 스토퍼,BACK STOPPER,BS220K,BE-23</t>
    <phoneticPr fontId="7" type="noConversion"/>
  </si>
  <si>
    <t>백 스토퍼,BACK STOPPER,BS250K,BE-21,22,24</t>
    <phoneticPr fontId="7" type="noConversion"/>
  </si>
  <si>
    <t>헤드 스프로킷 풀리, HEAD SPROCKET PULLEY, SCC</t>
    <phoneticPr fontId="7" type="noConversion"/>
  </si>
  <si>
    <t>테일 스프로킷 풀리, TAIL SPROCKET PULLEY, SCC</t>
    <phoneticPr fontId="7" type="noConversion"/>
  </si>
  <si>
    <t>철편 선별 GRIZZLY</t>
    <phoneticPr fontId="7" type="noConversion"/>
  </si>
  <si>
    <t>ASH PIPE,Ø350*L5900,CERAMIC(SIC,AL2O3),회처리 배관</t>
    <phoneticPr fontId="7" type="noConversion"/>
  </si>
  <si>
    <t>Servo Valve Actuator(CV용)</t>
    <phoneticPr fontId="7" type="noConversion"/>
  </si>
  <si>
    <t>Software License</t>
    <phoneticPr fontId="7" type="noConversion"/>
  </si>
  <si>
    <t>Network S/W</t>
    <phoneticPr fontId="7" type="noConversion"/>
  </si>
  <si>
    <t>2</t>
    <phoneticPr fontId="7" type="noConversion"/>
  </si>
  <si>
    <t>Controller</t>
    <phoneticPr fontId="7" type="noConversion"/>
  </si>
  <si>
    <t>VP01</t>
    <phoneticPr fontId="7" type="noConversion"/>
  </si>
  <si>
    <t>5</t>
    <phoneticPr fontId="7" type="noConversion"/>
  </si>
  <si>
    <t>HBS01-TCM</t>
    <phoneticPr fontId="7" type="noConversion"/>
  </si>
  <si>
    <t>4</t>
    <phoneticPr fontId="7" type="noConversion"/>
  </si>
  <si>
    <t>Power Supply for Module</t>
    <phoneticPr fontId="7" type="noConversion"/>
  </si>
  <si>
    <t>Power Supply for VP01</t>
    <phoneticPr fontId="7" type="noConversion"/>
  </si>
  <si>
    <t>Power Supply for VP01 Diode</t>
    <phoneticPr fontId="7" type="noConversion"/>
  </si>
  <si>
    <t>IEB800</t>
    <phoneticPr fontId="7" type="noConversion"/>
  </si>
  <si>
    <t>폭발압력컨트롤러,EXPLOSION FIELD CONNECTION BOX,FAB-4,W179*L190*T90</t>
  </si>
  <si>
    <t>3</t>
    <phoneticPr fontId="7" type="noConversion"/>
  </si>
  <si>
    <t>미분기 화재진압시스템 메인보드,BASE MODULE FOR EX8000,1004-4929-00, EXPLOSION SUPP' SYS BOARD,24V,EX8000</t>
  </si>
  <si>
    <t>폭발방지설비콘트롤판넬,CONTROL UNIT EX8000,IP54,W600*H800*D300,STEEL,영동호기공통,8SENSOR IN/OUT, AC110/230V</t>
  </si>
  <si>
    <t>멀티가스분석기,MULTI GAS ANALYZER,NO, NO2, SO2, HCL, H2O,+2%</t>
    <phoneticPr fontId="7" type="noConversion"/>
  </si>
  <si>
    <t>여수</t>
    <phoneticPr fontId="5" type="noConversion"/>
  </si>
  <si>
    <t>여수 1호기 발전기 여자시스템 예비품 구매
(Magnetic Contactor 외 13종)</t>
    <phoneticPr fontId="7" type="noConversion"/>
  </si>
  <si>
    <t>석탄취급설비 PLC 카드 구매</t>
    <phoneticPr fontId="7" type="noConversion"/>
  </si>
  <si>
    <t>해수전해설비 양극판</t>
  </si>
  <si>
    <t>원격 절연저항 측정시스템</t>
    <phoneticPr fontId="7" type="noConversion"/>
  </si>
  <si>
    <t>항온항습기 교체품 구매</t>
    <phoneticPr fontId="7" type="noConversion"/>
  </si>
  <si>
    <t>11</t>
    <phoneticPr fontId="7" type="noConversion"/>
  </si>
  <si>
    <t>Inverter, ACS880-01-077A-5</t>
    <phoneticPr fontId="7" type="noConversion"/>
  </si>
  <si>
    <t>전동기제어반</t>
    <phoneticPr fontId="7" type="noConversion"/>
  </si>
  <si>
    <t>보호계전기</t>
    <phoneticPr fontId="7" type="noConversion"/>
  </si>
  <si>
    <t>CP-08,09,BW1050,T5,T2.5,EP630,3P</t>
    <phoneticPr fontId="7" type="noConversion"/>
  </si>
  <si>
    <t>BC-07,BW900,T5,T3,NN315,3P</t>
    <phoneticPr fontId="7" type="noConversion"/>
  </si>
  <si>
    <t>BC-05,BW900,T5,T3,NN500,4P</t>
    <phoneticPr fontId="7" type="noConversion"/>
  </si>
  <si>
    <t>BC-03,04,BW900,T5,T3,NN500,4P</t>
    <phoneticPr fontId="7" type="noConversion"/>
  </si>
  <si>
    <t>BF-02, 04,필터백,FILTER BAG,
주름형,Ø162*L2000,PTFE 멤브레인</t>
    <phoneticPr fontId="7" type="noConversion"/>
  </si>
  <si>
    <t>BC-01, 07,필터백,FILTER BAG,
주름형,Ø162*L1500,PTFE 멤브레인</t>
    <phoneticPr fontId="7" type="noConversion"/>
  </si>
  <si>
    <t>Return Idler, asm00023</t>
    <phoneticPr fontId="7" type="noConversion"/>
  </si>
  <si>
    <t xml:space="preserve">EA </t>
    <phoneticPr fontId="7" type="noConversion"/>
  </si>
  <si>
    <t>Belt Conveyor</t>
    <phoneticPr fontId="7" type="noConversion"/>
  </si>
  <si>
    <t>BUTTERFLY VALVE,FULL LUGGED TYPE,800A</t>
    <phoneticPr fontId="7" type="noConversion"/>
  </si>
  <si>
    <t>TAPERD ROLLER BEARING,HM926749-90080</t>
    <phoneticPr fontId="7" type="noConversion"/>
  </si>
  <si>
    <t>Take-Off Tube (Metal O-Ring, Set Screw 포함) (Ø27*Ø40*Ø42*277L)</t>
    <phoneticPr fontId="7" type="noConversion"/>
  </si>
  <si>
    <t>2109390</t>
  </si>
  <si>
    <t>콘드디스크스프링,CONED DISK SPRING,ID50*OD63㎜,SUS631,BFPM MAIN PUMP,FREE HEIGHT:2.53㎜</t>
  </si>
  <si>
    <t>BFP MP Sleeve(Ø45*Ø70*10L), STS403QT</t>
    <phoneticPr fontId="7" type="noConversion"/>
  </si>
  <si>
    <t>Hex Bolt(이붙이 와셔 내치형 미터나사용 호칭12, 재질 STS304포함)</t>
    <phoneticPr fontId="7" type="noConversion"/>
  </si>
  <si>
    <t>2109359</t>
  </si>
  <si>
    <t>씰링슬리브,SEALING SLEEVE,ID40*OD65*L20.5㎜,STS420J2,BFPM</t>
  </si>
  <si>
    <t>2127729</t>
  </si>
  <si>
    <t>카본베어링,CARBON BEARING,Ø55*Ø75*L120,GRAPHALLOY(MK907),95(SHORE),BOTTOM,MAX.350℃</t>
  </si>
  <si>
    <t>2127730</t>
  </si>
  <si>
    <t>카본베어링,CARBON BEARING,Ø114*Ø134*L160,GRAPHALLOY(MK907),95(SHORE),FIRST &amp; SERIES,MAX.350</t>
  </si>
  <si>
    <t>2109196</t>
  </si>
  <si>
    <t>샤프트슬리브,SHAFT SLEEVE,FOR CWP GLAND PACKING,Ø165*Ø180*L220,A743 CF-3M</t>
  </si>
  <si>
    <t>2110031</t>
  </si>
  <si>
    <t>샤프트슬리브,SHAFT SLEEVE,FOR CWP BEARING,Ø165*Ø180*L395,A743 CF-3M</t>
  </si>
  <si>
    <t>2132980</t>
  </si>
  <si>
    <t>수중베어링,SUBMERGED BEARING,THORDON SXL,Ø182.63*Ø211.88*L297.61,합성수지,물홈 폭11*깊이6 8개소,AT 21℃</t>
  </si>
  <si>
    <t>2127321</t>
  </si>
  <si>
    <t>패킹슬리브,PACKING SLEEVE,ID145*OD170*L265,STS304,CVP</t>
  </si>
  <si>
    <t>2132314</t>
  </si>
  <si>
    <t>슬리브,SLEEVE,Ø35*L87.2,STS304,#2 CVP SEAL WTR PP</t>
  </si>
  <si>
    <t>2153679</t>
  </si>
  <si>
    <t>글랜드슬리브,GLAND SLEEVE,ID75*OD90*OD99.3*L280,STS304,신설 BCWP,내부 O-RING : P75</t>
  </si>
  <si>
    <t>2109198</t>
  </si>
  <si>
    <t>봉합판,CLOSURE PLATE,FOR HP HEATERS,Ø418*6.5T,A516-70,개선가공(30˚)</t>
  </si>
  <si>
    <t>VACUUM PUMP SOGEVAC</t>
    <phoneticPr fontId="7" type="noConversion"/>
  </si>
  <si>
    <t>분당</t>
    <phoneticPr fontId="5" type="noConversion"/>
  </si>
  <si>
    <t>반원형 누유감지 센서</t>
    <phoneticPr fontId="7" type="noConversion"/>
  </si>
  <si>
    <t>알람제어기</t>
    <phoneticPr fontId="7" type="noConversion"/>
  </si>
  <si>
    <t>Historian Server</t>
    <phoneticPr fontId="7" type="noConversion"/>
  </si>
  <si>
    <t>ST Main Server</t>
    <phoneticPr fontId="7" type="noConversion"/>
  </si>
  <si>
    <t>제어판넬</t>
    <phoneticPr fontId="7" type="noConversion"/>
  </si>
  <si>
    <t xml:space="preserve"> Scoop Tube Actuator</t>
    <phoneticPr fontId="7" type="noConversion"/>
  </si>
  <si>
    <t>Smart Positioner</t>
    <phoneticPr fontId="7" type="noConversion"/>
  </si>
  <si>
    <t>단방향보안장치</t>
    <phoneticPr fontId="7" type="noConversion"/>
  </si>
  <si>
    <t>주제어 로그관리서버</t>
    <phoneticPr fontId="7" type="noConversion"/>
  </si>
  <si>
    <t>Hot Gas Casing</t>
    <phoneticPr fontId="7" type="noConversion"/>
  </si>
  <si>
    <t>Inner Liner</t>
    <phoneticPr fontId="7" type="noConversion"/>
  </si>
  <si>
    <t>Blade(1단)</t>
    <phoneticPr fontId="7" type="noConversion"/>
  </si>
  <si>
    <t>Blade(2단)</t>
    <phoneticPr fontId="7" type="noConversion"/>
  </si>
  <si>
    <t>Blade(3단)</t>
    <phoneticPr fontId="7" type="noConversion"/>
  </si>
  <si>
    <t>Vane(1단)</t>
    <phoneticPr fontId="7" type="noConversion"/>
  </si>
  <si>
    <t>Vane(2단)</t>
  </si>
  <si>
    <t>Vane(3단)</t>
  </si>
  <si>
    <t>Rotor Barring Device Solenoid
(M-3 SED 10 CK13/350 C G24 N9K4)</t>
    <phoneticPr fontId="2" type="noConversion"/>
  </si>
  <si>
    <t>Blow Off Valve Solenoid
(4WE6D62/OFE G24 N9K4)</t>
    <phoneticPr fontId="7" type="noConversion"/>
  </si>
  <si>
    <t>FGD Solenoid(WSM6020V-01-C-N-110DG)</t>
    <phoneticPr fontId="2" type="noConversion"/>
  </si>
  <si>
    <t>FGD Solenoid(WSM6020W-01-C-N-110DG)</t>
    <phoneticPr fontId="2" type="noConversion"/>
  </si>
  <si>
    <t>FGD Solenoid(WSM6020Z-01-C-N-110DG)</t>
    <phoneticPr fontId="2" type="noConversion"/>
  </si>
  <si>
    <t>FGD Solenoid(Fast Close)(WSM6020YR-01-C-N-110DG)</t>
    <phoneticPr fontId="7" type="noConversion"/>
  </si>
  <si>
    <t>Blow Off Valve Proximity Switch
(NJ4-30GM-E2-200-Y18299)</t>
    <phoneticPr fontId="2" type="noConversion"/>
  </si>
  <si>
    <t>Gas Trip Shut Off 및 
Ignition Blow Off Valve Proximity Switch(NJ2-12GM-N)</t>
    <phoneticPr fontId="2" type="noConversion"/>
  </si>
  <si>
    <t>GT Interposing Relay(C3-N24DX/DC24V)</t>
    <phoneticPr fontId="2" type="noConversion"/>
  </si>
  <si>
    <t>Ignitor Tip
재질 : Tip end - Inconel / Body - STS310S / 고려엔지니어링</t>
    <phoneticPr fontId="2" type="noConversion"/>
  </si>
  <si>
    <t>PROXIMETTER
330180-90-00</t>
    <phoneticPr fontId="7" type="noConversion"/>
  </si>
  <si>
    <t>THERMOCOUPLE,
TCPL/HTCT202704</t>
    <phoneticPr fontId="7" type="noConversion"/>
  </si>
  <si>
    <t>VIBRATION VELOCITY SENSOR
 74712-06-06-02-04</t>
    <phoneticPr fontId="7" type="noConversion"/>
  </si>
  <si>
    <t>VIBRATION VELOCITY SENSOR
9200-06-01-06-04</t>
    <phoneticPr fontId="7" type="noConversion"/>
  </si>
  <si>
    <t>PROXIMITY SENSOR
24VDC</t>
    <phoneticPr fontId="7" type="noConversion"/>
  </si>
  <si>
    <t>Gas Probe Kit</t>
    <phoneticPr fontId="7" type="noConversion"/>
  </si>
  <si>
    <t>Sampling System Kit</t>
    <phoneticPr fontId="7" type="noConversion"/>
  </si>
  <si>
    <t>Pressure System Kit</t>
    <phoneticPr fontId="7" type="noConversion"/>
  </si>
  <si>
    <t>수질 TMS TOC
3Yr 정비소모품</t>
    <phoneticPr fontId="7" type="noConversion"/>
  </si>
  <si>
    <t>수질 TMS TOC, TNTP 
1Yr 정비소모품</t>
    <phoneticPr fontId="7" type="noConversion"/>
  </si>
  <si>
    <t>Finned Segment</t>
    <phoneticPr fontId="7" type="noConversion"/>
  </si>
  <si>
    <t>AOP</t>
    <phoneticPr fontId="7" type="noConversion"/>
  </si>
  <si>
    <t>알파버너</t>
    <phoneticPr fontId="7" type="noConversion"/>
  </si>
  <si>
    <t>Staging Valve</t>
    <phoneticPr fontId="7" type="noConversion"/>
  </si>
  <si>
    <t>HP Stm CV Piston Ring</t>
  </si>
  <si>
    <t>LP Stm CV Piston Ring</t>
  </si>
  <si>
    <t>메탈사각가스켓</t>
  </si>
  <si>
    <t>파이프콘베어 벨트,PIPE CONVEYOR BELT,600㎜,3㎜,2㎜,NN315</t>
    <phoneticPr fontId="7" type="noConversion"/>
  </si>
  <si>
    <t>PH전극 어셈블리,PH ELECTRODE ASSEMBLY,A-87.110.200</t>
  </si>
  <si>
    <t>PH 센서케이블,PH SENSOR CABLE,A-88.131.720,CABLE LENGTH : 15M,SAMPLE RACK PH SENSOR CABLE,WITH SLEEVES/SCREW PLUG</t>
  </si>
  <si>
    <t>전도도 유량셀,CONDUCTIVITY FLOW CELL,A-83.228.123,L70 3/4"NPT</t>
    <phoneticPr fontId="7" type="noConversion"/>
  </si>
  <si>
    <t>ORP 측정용 전송기,ORP TRANSMITTER,A-11.441.100</t>
  </si>
  <si>
    <t>ORP센서,ORP SENSOR,A-87.410.200,SWAN</t>
  </si>
  <si>
    <t>ORP 센서케이블,ORP SENSOR CABLE,A-88.131.720,CABLE LENGTH : 15M,SLEEVES/SCREW PLUG</t>
  </si>
  <si>
    <t>ORP 유량셀,ORP FLOW CELL,A-83.228.027</t>
  </si>
  <si>
    <t>용존산소 측정용 전송기,DO TRANSMITTER,A-12.445.100</t>
  </si>
  <si>
    <t>용존산소 센서,DO SENSOR,A-87.213.070</t>
  </si>
  <si>
    <t>용존산소 유량셀,DO FLOW CELL,A-83.228.329</t>
  </si>
  <si>
    <t>나트륨 분석기,SODIUM ANALYZER,A-24.401.000</t>
  </si>
  <si>
    <t>전도도계,CONDUCTIVITY METER,A-13.422.100,0/4..20㎃,-30..130℃,0.005..1000㎲/㎝,염화수소,염산,수산화나트륨,±1%</t>
  </si>
  <si>
    <t>전도도분석기센서,CONDUCTIVITY ANALYZER SENSOR,A-87.322.200,CONDUCTIVITY ANALYZER</t>
  </si>
  <si>
    <t>Sensor Interface Board (JGT-100)</t>
    <phoneticPr fontId="7" type="noConversion"/>
  </si>
  <si>
    <t>MC3 Controller</t>
    <phoneticPr fontId="7" type="noConversion"/>
  </si>
  <si>
    <t>Lockout Relay MFT PNL</t>
    <phoneticPr fontId="7" type="noConversion"/>
  </si>
  <si>
    <t>Feed Head Lifter Bar(165 * 135 * 930)</t>
    <phoneticPr fontId="7" type="noConversion"/>
  </si>
  <si>
    <t>ea</t>
  </si>
  <si>
    <t>Feed Head Plate(65 * 448 * 945)</t>
    <phoneticPr fontId="7" type="noConversion"/>
  </si>
  <si>
    <t>Feed Head Corner Segment(140 * 140 * 1181)</t>
    <phoneticPr fontId="7" type="noConversion"/>
  </si>
  <si>
    <t>Feed Head Installation Set Bolt,
 Nut, Clamp Block, Rubber Washer, Steel Washer
(M24 * 130)</t>
    <phoneticPr fontId="2" type="noConversion"/>
  </si>
  <si>
    <t>Feed Head Installation Set Bolt, Nut,
 Clamp Block, Rubber Washer, Steel Washer
(M24 * 150)</t>
    <phoneticPr fontId="2" type="noConversion"/>
  </si>
  <si>
    <t>Shell Lifter Bar(165 * 135 * 1400)</t>
    <phoneticPr fontId="7" type="noConversion"/>
  </si>
  <si>
    <t>Shell Lifter Bar(165 * 135 * 1304)</t>
    <phoneticPr fontId="7" type="noConversion"/>
  </si>
  <si>
    <t>Shell Lifter Bar(165 * 135 * 1180)</t>
    <phoneticPr fontId="7" type="noConversion"/>
  </si>
  <si>
    <t>Shell Lifter Bar(165 * 135 * 920)</t>
    <phoneticPr fontId="7" type="noConversion"/>
  </si>
  <si>
    <t>Shell Lifter Bar(165 * 135 * 800)</t>
    <phoneticPr fontId="7" type="noConversion"/>
  </si>
  <si>
    <t>Manhole Lifter Bar(165 * 135 * 700)</t>
    <phoneticPr fontId="7" type="noConversion"/>
  </si>
  <si>
    <t>Shell Plate(65 * 285 * 1400)</t>
    <phoneticPr fontId="7" type="noConversion"/>
  </si>
  <si>
    <t>Shell Plate(65 * 285 * 1359)</t>
    <phoneticPr fontId="7" type="noConversion"/>
  </si>
  <si>
    <t>Shell Plate(65 * 285 * 990)</t>
    <phoneticPr fontId="7" type="noConversion"/>
  </si>
  <si>
    <t>Shell Plate(65 * 285 * 870)</t>
    <phoneticPr fontId="7" type="noConversion"/>
  </si>
  <si>
    <t>Shell Plate(65 * 285 * 555)</t>
    <phoneticPr fontId="7" type="noConversion"/>
  </si>
  <si>
    <t>Shelll Plate(65 * 285 * 435)</t>
    <phoneticPr fontId="7" type="noConversion"/>
  </si>
  <si>
    <t>Man Hole Plate(500 * 700)</t>
    <phoneticPr fontId="7" type="noConversion"/>
  </si>
  <si>
    <t>Man Hole Rubber Seal(20 * 500 * 700)</t>
    <phoneticPr fontId="7" type="noConversion"/>
  </si>
  <si>
    <t>List at Man Hole(65 * 285 * 1320)</t>
    <phoneticPr fontId="7" type="noConversion"/>
  </si>
  <si>
    <t>Shell installation Set Bolt Nut,
 Clamp Block, Rubber Washer, Steel Washer
(M24 * 110)</t>
    <phoneticPr fontId="2" type="noConversion"/>
  </si>
  <si>
    <t>Discharge Head Lifterbar(165 * 135 * 880)</t>
    <phoneticPr fontId="7" type="noConversion"/>
  </si>
  <si>
    <t>Discharge Head Plate(65 * 448 * 895)</t>
    <phoneticPr fontId="7" type="noConversion"/>
  </si>
  <si>
    <t>Discharge Head Corner Segment(140 * 140 * 1181)</t>
    <phoneticPr fontId="7" type="noConversion"/>
  </si>
  <si>
    <t>Discharge Center Plate(65 * 150 * 897)</t>
    <phoneticPr fontId="7" type="noConversion"/>
  </si>
  <si>
    <t>Discharge Center Plate(65 * 150 * 673)</t>
    <phoneticPr fontId="7" type="noConversion"/>
  </si>
  <si>
    <t>Discharge Head Installation Set Bolt, Nut, 
ClampBlock, Rubber Washer, Steel Washer
(M24 * 350)</t>
    <phoneticPr fontId="2" type="noConversion"/>
  </si>
  <si>
    <t>Discharge Head Installation Set Bolt, Nut, 
Clamp Block, Rubber Washer, Steel Washer
(M24 * 375)</t>
    <phoneticPr fontId="2" type="noConversion"/>
  </si>
  <si>
    <t>Discharge Head Installation Set Bolt, Nut, 
Clamp Block, Rubber Washer, Steel Washer
(M24 * 330)</t>
    <phoneticPr fontId="2" type="noConversion"/>
  </si>
  <si>
    <t>레이저 암모니아 검측기</t>
    <phoneticPr fontId="7" type="noConversion"/>
  </si>
  <si>
    <t>주세정제(중성형 암모늄 킬레이트계) 48%이상 (as EDTA)</t>
    <phoneticPr fontId="7" type="noConversion"/>
  </si>
  <si>
    <t>kg</t>
  </si>
  <si>
    <t>부식억제제(중성형) 99%이상</t>
    <phoneticPr fontId="7" type="noConversion"/>
  </si>
  <si>
    <t>용해보조제(유기산) 99%이상</t>
    <phoneticPr fontId="7" type="noConversion"/>
  </si>
  <si>
    <t>Ascorbic Acid 99%이상</t>
    <phoneticPr fontId="7" type="noConversion"/>
  </si>
  <si>
    <t>암모니아수 9%이상</t>
    <phoneticPr fontId="7" type="noConversion"/>
  </si>
  <si>
    <t>Citric Acid 99%이상</t>
    <phoneticPr fontId="7" type="noConversion"/>
  </si>
  <si>
    <t>카보하이드라자이드 10%이상</t>
    <phoneticPr fontId="7" type="noConversion"/>
  </si>
  <si>
    <t>kg</t>
    <phoneticPr fontId="7" type="noConversion"/>
  </si>
  <si>
    <t>양이온교환수지(CATION EXCHANGE RESIN)</t>
    <phoneticPr fontId="7" type="noConversion"/>
  </si>
  <si>
    <t>음이온교환수지(ANION EXCHANGE RESIN)</t>
    <phoneticPr fontId="7" type="noConversion"/>
  </si>
  <si>
    <t>X-선 튜브,X-RAY TUBE,AFX-200RA-PD,RIGAKU SUPERMINI 200,MATERIAL : PD</t>
    <phoneticPr fontId="7" type="noConversion"/>
  </si>
  <si>
    <t>CP-08C/D 디플렉터,CP-08C/D DEFLECTOR,1550*1750,SS275, SPP</t>
  </si>
  <si>
    <t>디플렉터,DEFLECTOR,W1430*L1450*T12㎜,SS275, SPP,CQ-01C,D,E,F,라이너 포함(AR400)</t>
  </si>
  <si>
    <t>디플렉터,DEFLECTOR,W1430*L1526*T12㎜,SS275, SPP,CQ-01C,D,E,F,라이너 포함(AR400)</t>
  </si>
  <si>
    <t>보온커버,HEAT INSULATION COVER,탈부착식보온재,75T,세라믹,세라크울,실리카,STS,128K,800℃ 이하,1000℃ 이하,0.29W/M.K(70℃ 기준),외피/단열재/내피/체결부,혁신제품/조달구매</t>
  </si>
  <si>
    <t>M2</t>
    <phoneticPr fontId="7" type="noConversion"/>
  </si>
  <si>
    <t>BUF Outlet Duct
(Ancor-H, SS275)</t>
    <phoneticPr fontId="7" type="noConversion"/>
  </si>
  <si>
    <t>터빈블레이드,TBN BLADE,LP-A,B TBN 19단 TBN측,AXIAL ENTRY,45",12CR-NB-MO-V STEEL,영흥 5,6호기 L-0단 교체용</t>
  </si>
  <si>
    <t>터빈블레이드,TBN BLADE,LP-A,B TBN 19단 GEN측,AXIAL ENTRY,45",12CR-NB-MO-V STEEL,영흥 5,6호기 L-0단 교체용</t>
  </si>
  <si>
    <t>오일디플렉터,OIL DEFLECTOR,ID191*OD438*T60㎜,B12H17,HP,영흥 5,6호기 BFPT,FLEXIBLE TYPE</t>
  </si>
  <si>
    <t>오일디플렉터,OIL DEFLECTOR,ID301*OD640*T73㎜,SS400,B12H17,LP 1,영흥 5,6호기 BFPT,FLEXIBLE TYPE</t>
  </si>
  <si>
    <t>오일디플렉터,OIL DEFLECTOR,ID238*OD624*T53㎜,SS400,B12H17,LP 2,영흥 5,6호기 BFPT,FLEXIBLE TYPE</t>
  </si>
  <si>
    <t>가이드베인(1-1-7),GUIDE VANE,205*884*9T,SS250+WELD OVERLAY</t>
  </si>
  <si>
    <t>베인(8-7),VANE,BLADE-PLATE(WEAR RESISTANT),120*864*5T,AR400</t>
  </si>
  <si>
    <t>장수명 밀폐 고정형 납축전지,BATTERY,VGS-2800 TYPE,2800(AH/10H),2V</t>
    <phoneticPr fontId="7" type="noConversion"/>
  </si>
  <si>
    <t>장수명 밀폐 고정형 납축전지,BATTERY,VGS-2200 TYPE,2200(AH/10H),2V</t>
    <phoneticPr fontId="7" type="noConversion"/>
  </si>
  <si>
    <t>THY 쿨링팬, THY COOLING FAN, PF-16BS2G,AC220V, 1PHASE, 60㎐</t>
    <phoneticPr fontId="7" type="noConversion"/>
  </si>
  <si>
    <t>Ignitor Tip, HEA SPARK TIP, KEC-SP-17305, 고려</t>
    <phoneticPr fontId="7" type="noConversion"/>
  </si>
  <si>
    <t>Base Rod(터미널 포함), HEA Base Rod, KEC-BR-17160, 고려</t>
    <phoneticPr fontId="7" type="noConversion"/>
  </si>
  <si>
    <t>퓨즈,FUSE,12URD2X73TTF1800,AC1200V,1800A,AVR(VCS-6000)</t>
    <phoneticPr fontId="7" type="noConversion"/>
  </si>
  <si>
    <t>MOV작동기,MOV ACTUATOR,SA14.2-F14 / AM02.1,13209038,460VAC,3PH,AUMA ACTUATOR</t>
  </si>
  <si>
    <t>MOV작동기,MOV ACTUATOR,SA14.6-F14 / AM02.1,13219084,460VAC,3PH,AUMA ACTUATOR</t>
  </si>
  <si>
    <t>MOV작동기,MOV ACTUATOR,SA07.6-F10 / AM01.1,13209036,460VAC,3PH,AUMA ACTUATOR</t>
  </si>
  <si>
    <t>MOV작동기,MOV ACTUATOR,SA14.6-F14,ON/OFF TYPE,200~500NM,108RPM,460V,3PH,3㎾,INTEGRAL (MATIC TYPE),AUMA ACTUATOR</t>
  </si>
  <si>
    <t>GENERATOR PROTECTION RELAY, REG670, V2.2, REG670-3Ph/2CB, Generator protection, 18CT 6PT 16BI 24BO</t>
  </si>
  <si>
    <t xml:space="preserve">GCB PROTECTION RELAY, REC670, V2,2, REC670-1CB, Bay control IED, 12CT 12PT 48BI 24BO </t>
  </si>
  <si>
    <t xml:space="preserve">Unit Diff PROTECTION RELAY, RET670, V2.2, RET670-3W/1CB, Transformer protection IED, 18CT 6PT 48BI 24BO </t>
  </si>
  <si>
    <t>345kV CONTROL RELAY, REC670, V2.2, REC670-1CB, Bay control IED, 6CT 6PT 152BI 60BO</t>
  </si>
  <si>
    <t>Incoming&amp;Tie PROTECTION RELAY,REF650 or REx615</t>
  </si>
  <si>
    <t>Feeder&amp;Small motor PROTECTION RELAY,REF650 or REx615</t>
  </si>
  <si>
    <t>Large Motor PROTECTION RELAY,RREx615</t>
  </si>
  <si>
    <t>4-Quadrant mirror 4-Quadrant mirror(SICK 2072325)</t>
  </si>
  <si>
    <t>4-Quadrant board 4-Quadrant board(SICK 2038948)</t>
  </si>
  <si>
    <t>Beam Splitter Beam splitter(SICK 2072336)</t>
  </si>
  <si>
    <t>Transister Board SICK 2051519</t>
  </si>
  <si>
    <t>EC Filter Board SICK 2047403</t>
  </si>
  <si>
    <t>Graphite Sealing Graphite Sealing(SICK 2083223)</t>
  </si>
  <si>
    <t>Edge Window Probe Mirror Edge Window(SICK 2086224)</t>
  </si>
  <si>
    <t>Seal kit Seal KIT(SICK 2029006)</t>
  </si>
  <si>
    <t>Air filter Model : 3um (3200082321)</t>
  </si>
  <si>
    <t>UV LAMP Model : 80-4022-50 /285 (3200546924)</t>
  </si>
  <si>
    <t>Scrubber ESU-050</t>
  </si>
  <si>
    <t>Nox catalyst tube COM-50</t>
  </si>
  <si>
    <t>O2 Sensor S5000 / SENSOR 재질 : ZIRCONIA / FLANGE 재질 : SUS316 / SENSOR SIZE : Φ13X60mm 
SENSOR OUTPUT : 0~250mV, DC / ACCURACY : ±0.5% OF FULL SCALE
SETTING TEMP. : 720℃ / M5 BOLT용 HOLE 및 전용 가스라인 HOLEMETAL O-RING, 
인코넬 CONTACT SPRING 1SET 포함</t>
  </si>
  <si>
    <t>Gas Sempling Probe SP-5000-12 Inlet 표준품 1.2m Part
MATERIAL : SUS316L, 내마모성 특수합금코팅 / SIZE : Φ27.2X981mmX4T / ALUMINA CERAMIC FILTER 내장 : Φ54XL165mm</t>
  </si>
  <si>
    <t>Gas Sempling Probe SP-5000-12 Outlet 연장품 (길이 업체문의)
MATERIAL : SUS316L, 내마모성 특수합금코팅 / SIZE : Φ27.2X981mmX4T / ALUMINA CERAMIC FILTER 내장 : Φ54XL165mm</t>
  </si>
  <si>
    <t>U자 Filter Plate UP3004 / SIZE : OD 48,0X2.5TX15.5mm / 재질 : SUS316 / U자 TUBE : Φ3.2, SUS316체결용 볼트 포함</t>
  </si>
  <si>
    <t>Metal O-Ring M03001&amp;CS3003 / 재질 : SUS316 / SIZE : OD 24 X ID 20.8</t>
  </si>
  <si>
    <t>contact Spring cs3003 / 재질 : 인코넬 / SIZE : Φ2.7X55mm</t>
  </si>
  <si>
    <t>Measuring Gas Chambar GC-5000-B /MATERIAL : SUS316L / PROBE FLANGE : JIS 5K, 65A(OD Φ155, PCD130, 4-15mm HOLES)
MOUNTING FLANGE : JIS 5K, 65A(OD Φ155, PCD130, 4-15mm HOLES) / AIR PURGE 기능성 배관내장 CERAKWOOL 보온</t>
  </si>
  <si>
    <t xml:space="preserve">Oxygen Probe P5000 SUS316L K-Pype </t>
  </si>
  <si>
    <t>Pyrite Hopper Glass Pyrite Hopper Glass, 120mm ,6T, Quartz ,IR Protection Coating (영흥5,6호기 PFMS 호환 가능)</t>
  </si>
  <si>
    <t>Mechanical Valve  [SMC] VM121-01-00A</t>
  </si>
  <si>
    <t>Pressure Gauge  [WISE] P2522F4CDI04730 63Ø, 0~1MPa, 1/4NPT</t>
  </si>
  <si>
    <t>One-touch Fitting  [(주)씨디씨뉴매틱] PC 08-01 R1/8, Tube O.D : 8mm</t>
  </si>
  <si>
    <t>One-touch Fitting  [(주)씨디씨뉴매틱] PC 08-02 R1/4, Tube O.D : 8mm</t>
  </si>
  <si>
    <t>1/4¨ Filter Regulator  [Parker Korea] P31EA22EGBBN6P</t>
  </si>
  <si>
    <t>5-Valve Manifold  [Hy-lok] VM5AVDMATV8N-P PTFE Packing S316</t>
  </si>
  <si>
    <t>5-Valve Manifold  [Hy-lok] VM5AVDMAGV8N-P Graphite Packing S316</t>
  </si>
  <si>
    <t>Flange Seal Kits  [Hy-lok] KIT-M3VFS-G 5-Valve(Two Seals) / 재질 : Graphite</t>
  </si>
  <si>
    <t>Flange Seal Kits  [Hy-lok] KIT-M3VFS-T 5-Valve(Two Seals) / 재질 : PTFE</t>
  </si>
  <si>
    <t>2-Valve Manifold  [Hy-lok] VM2VVTV8N PTFE Packing</t>
  </si>
  <si>
    <t>2-Valve Manifold  [Hy-lok] VM2VTV8N PTFE Packing</t>
  </si>
  <si>
    <t>Low Pressure Gauge [WISE] P4214A3EDJ46930 0~10kPa / 100Ø</t>
  </si>
  <si>
    <t>Filter [TCP] PF4-N04BD-J4</t>
  </si>
  <si>
    <t>소음기 [FESTO] GRU-3/4-B Flow Control/Silencers Part No : 9520</t>
  </si>
  <si>
    <t>급속배기밸브 [FESTO] SE-3/4 Part No : 2280</t>
  </si>
  <si>
    <t>Speed Switch(일체형) (회처리) DBSS-40EX-P</t>
  </si>
  <si>
    <t>메일커넥터,MALE CONNECTOR,TUBE FITTING,O.D 1/2 * 1/2 NPT,SUS</t>
  </si>
  <si>
    <t>메일커넥터,MALE CONNECTOR,TUBE FITTING,O.D 1/2 * 1/4 NPT,SUS</t>
  </si>
  <si>
    <t>메일커넥터,MALE CONNECTOR,TUBE FITTING,O.D 1/2 * 1/8 NPT,SUS</t>
  </si>
  <si>
    <t>메일커넥터,MALE CONNECTOR,TUBE FITTING,O.D 1/2 * 3/8 NPT,SUS</t>
  </si>
  <si>
    <t>메일커넥터,MALE CONNECTOR,TUBE FITTING,O.D 3/8 * 1/2 NPT,SUS</t>
  </si>
  <si>
    <t>메일커넥터,MALE CONNECTOR,TUBE FITTING,O.D 3/8 * 1/4 NPT,SUS</t>
  </si>
  <si>
    <t>메일커넥터,MALE CONNECTOR,TUBE FITTING,O.D 3/8 * 1/8 NPT,SUS</t>
  </si>
  <si>
    <t>메일커넥터,MALE CONNECTOR,TUBE FITTING,O.D 3/8 * 3/8 NPT,SUS</t>
  </si>
  <si>
    <t>메일커넥터,MALE CONNECTOR,TUBE FITTING,O.D 1/4 * 1/4 NPT,SUS</t>
  </si>
  <si>
    <t>메일커넥터,MALE CONNECTOR,TUBE FITTING,O.D 1/4 * 1/8 NPT,SUS</t>
  </si>
  <si>
    <t>메일엘보우,MALE ELBOW,CLMA8-4N,O.D 1/2 * 1/4 NPT,STS316,FITTING,HYLOK</t>
  </si>
  <si>
    <t>메일엘보우,MALE ELBOW,CLMA8-6N,O.D 1/2 * 3/8 NPT,STS316,FITTING,HYLOK</t>
  </si>
  <si>
    <t>메일엘보우,MALE ELBOW,CLMA8-8N,O.D 1/2 * 1/2 NPT,STS316,FITTING,HYLOK</t>
  </si>
  <si>
    <t>메일엘보우,MALE ELBOW,CLMA6-4R,O.D 3/8 * 1/4 PT,SUS316,FITTING,HYLOK</t>
  </si>
  <si>
    <t>메일엘보우,MALE ELBOW,CLMA6-6N,O.D 3/8 * 3/8 NPT,STS316,FITTING,HYLOK</t>
  </si>
  <si>
    <t>메일엘보우,MALE ELBOW,CLMA6-8N,O.D 3/8 * 1/2 NPT,STS316,FITTING,HYLOK</t>
  </si>
  <si>
    <t>메일엘보우,MALE ELBOW,CLMA4-4R,O.D 1/4 * 1/4 PT,SUS316,FITTING,HYLOK</t>
  </si>
  <si>
    <t>메일엘보우,MALE ELBOW,CLMA4-6N,O.D 1/4 * 3/8 NPT,STS316,FITTING,HYLOK</t>
  </si>
  <si>
    <t>메일엘보우,MALE ELBOW,CLMA4-8N,O.D 1/4 * 1/2 NPT,STS316,FITTING,HYLOK</t>
  </si>
  <si>
    <t>유니온티,UNION TEE,TUBE FITTINGS,O.D 1/2,SUS316</t>
  </si>
  <si>
    <t>유니온티,UNION TEE,TUBE FITTINGS,O.D 1/4,SUS316</t>
  </si>
  <si>
    <t>유니온티,UNION TEE,TUBE FITTINGS,O.D 3/8,SUS316</t>
  </si>
  <si>
    <t>플러그,PLUG,TUBE FITTINGS,1/4",SUS316</t>
  </si>
  <si>
    <t>플러그,PLUG,TUBE FITTINGS,3/8",SUS316</t>
  </si>
  <si>
    <t>플러그,PLUG,TUBE FITTINGS,1/2",SUS316</t>
  </si>
  <si>
    <t>유니온,UNION,OD1/4IN,SUS316</t>
  </si>
  <si>
    <t>유니온,UNION,OD3/8IN,SUS316</t>
  </si>
  <si>
    <t>유니온,UNION,OD1/2IN,SUS316</t>
  </si>
  <si>
    <t>엘보유니온,ELBOW UNION,TUBE FITTINGS,O.D 1/2,SUS</t>
  </si>
  <si>
    <t>엘보유니온,ELBOW UNION,TUBE FITTINGS,O.D 3/8,SUS</t>
  </si>
  <si>
    <t>엘보유니온,ELBOW UNION,TUBE FITTINGS,O.D 1/4,SUS</t>
  </si>
  <si>
    <t>리듀싱유니온,REDUCING UNION,TUBE FITTINGS,O.D 1/4 * 1/2 NPT,SUS</t>
  </si>
  <si>
    <t>리듀싱유니온,REDUCING UNION,TUBE FITTINGS,O.D 1/4 * 3/8 NPT,SUS</t>
  </si>
  <si>
    <t>리듀싱유니온,REDUCING UNION,TUBE FITTINGS,O.D 3/8 * 1/2 NPT,SUS</t>
  </si>
  <si>
    <t>피메일커넥터,FEMALE CONNECTOR,TUBE FITTINGS,O.D 1/2 * 1/2 NPT,SUS</t>
  </si>
  <si>
    <t>피메일커넥터,FEMALE CONNECTOR,TUBE FITTINGS,O.D 1/2 * 1/4 NPT,SUS</t>
  </si>
  <si>
    <t>피메일커넥터,FEMALE CONNECTOR,TUBE FITTINGS,O.D 1/2 * 3/8 NPT,SUS</t>
  </si>
  <si>
    <t>피메일커넥터,FEMALE CONNECTOR,TUBE FITTINGS,O.D 3/8 * 1/2 NPT,SUS</t>
  </si>
  <si>
    <t>피메일커넥터,FEMALE CONNECTOR,TUBE FITTINGS,O.D 3/8 * 1/4 NPT,SUS</t>
  </si>
  <si>
    <t>피메일커넥터,FEMALE CONNECTOR,TUBE FITTINGS,O.D 3/8* 3/8 NPT,SUS</t>
  </si>
  <si>
    <t>피메일커넥터,FEMALE CONNECTOR,TUBE FITTINGS,O.D 1/4 * 1/2 NPT,SUS</t>
  </si>
  <si>
    <t>피메일커넥터,FEMALE CONNECTOR,TUBE FITTINGS,O.D 1/4 * 1/4 NPT,SUS</t>
  </si>
  <si>
    <t>피메일커넥터,FEMALE CONNECTOR,TUBE FITTINGS,O.D 1/4 * 3/8 NPT,SUS</t>
  </si>
  <si>
    <t>벌크헤드유니온,BULKHEAD UNION,TUBE FITTING, O.D 1/4 SUS</t>
  </si>
  <si>
    <t>벌크헤드유니온,BULKHEAD UNION,TUBE FITTING, O.D 3/8 SUS</t>
  </si>
  <si>
    <t>벌크헤드유니온,BULKHEAD UNION,TUBE FITTING, O.D 1/2 SUS</t>
  </si>
  <si>
    <t>니들밸브,NEEDLE VALVE, NV4H-8T 1/2" TUBE 6000PSI SS316 제조사:HYLOK</t>
    <phoneticPr fontId="2" type="noConversion"/>
  </si>
  <si>
    <t>니들밸브,NEEDLE VALVE, NV3H-6T 3/8" TUBE 6000PSI SS316 제조사:HYLOK</t>
  </si>
  <si>
    <t>니들밸브,NEEDLE VALVE, NV2H-4T 1/4" TUBE 6000PSI SS316 제조사:HYLOK</t>
  </si>
  <si>
    <t>O.D 3/4″ Union CUA-12</t>
  </si>
  <si>
    <t>O.D 3/4″, O.D 1/2″ Reducing Union CUR 12-8</t>
  </si>
  <si>
    <t>O.D 3/4″ Union Tee CTA-12</t>
  </si>
  <si>
    <t>O.D 1/4″– 1/2″ NPT Male Connector CMC 4-8N</t>
  </si>
  <si>
    <t>O.D 1/2″– 3/4″ NPT Male Connector CMC 8-12N</t>
  </si>
  <si>
    <t>O.D 1/2″– 3/4″ NPT Male Elbow CLMA 8-12N</t>
  </si>
  <si>
    <t>WISE T210*100(M)*316SS*1/2NPT*8.0Ø*0~300℃*Capiliary 5000mm
A600*316SS*16/9*1*NPT*U(100mm)</t>
    <phoneticPr fontId="2" type="noConversion"/>
  </si>
  <si>
    <t>WISE T210*100(M)*316SS*1/2NPT*8.0Ø*0~100℃*Capiliary 5000mm
A600*316SS*16/9*1*NPT*U(100mm)</t>
    <phoneticPr fontId="2" type="noConversion"/>
  </si>
  <si>
    <t>WISE R122(D)/(G/U)*E*0~100℃316SS*8.0Ø*3/4PF(f/t)*1/2NPT&amp;304SS*125mm
A600*316SS*16/9*1*NPT*U(100mm)</t>
  </si>
  <si>
    <t>WISE R122(D)/(G/U)*E*0~300℃316SS*8.0Ø*3/4PF(f/t)*1/2NPT&amp;304SS*125mm
A600*316SS*16/9*1*NPT*U(100mm)</t>
  </si>
  <si>
    <t>FLEXIBLE CONNECTOR(16mm)</t>
    <phoneticPr fontId="7" type="noConversion"/>
  </si>
  <si>
    <t>FLEXIBLE CONNECTOR(22mm)</t>
    <phoneticPr fontId="7" type="noConversion"/>
  </si>
  <si>
    <t>0-1Mpa 100Ø  3/8 PT BLACK</t>
  </si>
  <si>
    <t>[SWAN] A-82.542.000</t>
  </si>
  <si>
    <t>[SWAN] A-87.110.200</t>
  </si>
  <si>
    <t>[SWAN] A-87.290.050</t>
  </si>
  <si>
    <t>[SWAN] A-87.150.100</t>
  </si>
  <si>
    <t>[SWAN] C-82.880.010</t>
  </si>
  <si>
    <t>[METTLER TOLEDO] INPRO 4260I/SG/120</t>
    <phoneticPr fontId="2" type="noConversion"/>
  </si>
  <si>
    <t>JIS 15A</t>
  </si>
  <si>
    <t>[HAEMIL SYSTEM]HMC-LC1</t>
    <phoneticPr fontId="2" type="noConversion"/>
  </si>
  <si>
    <t>[ATOZCELL] APS 8~80L/h NPT 3/8"</t>
  </si>
  <si>
    <t>1/2" Male NPT * 1/2" Male NPT</t>
  </si>
  <si>
    <t>[NAMCO] EA170-35300</t>
  </si>
  <si>
    <t>[NAMCO] EA170-34300</t>
  </si>
  <si>
    <t>[HONEYWELL] LSYPC 2B</t>
  </si>
  <si>
    <t>[SWAN] A-87.720.010</t>
    <phoneticPr fontId="2" type="noConversion"/>
  </si>
  <si>
    <t>[SWAN] A-87.840.100</t>
    <phoneticPr fontId="2" type="noConversion"/>
  </si>
  <si>
    <t>[GLI] 2028R0</t>
    <phoneticPr fontId="2" type="noConversion"/>
  </si>
  <si>
    <t>[DK LOK] VDPRV-4T-S 5000Psi</t>
    <phoneticPr fontId="2" type="noConversion"/>
  </si>
  <si>
    <t>Fiexible 전선관 (16mm)</t>
    <phoneticPr fontId="2" type="noConversion"/>
  </si>
  <si>
    <t>롤</t>
    <phoneticPr fontId="7" type="noConversion"/>
  </si>
  <si>
    <t>Fiexible 전선관 (22mm)</t>
    <phoneticPr fontId="2" type="noConversion"/>
  </si>
  <si>
    <t>CAP CCA 4(1/4", SUS316) Hy-Lok</t>
    <phoneticPr fontId="2" type="noConversion"/>
  </si>
  <si>
    <t>CAP CCA 8(1/2", SUS316) Hy-Lok</t>
    <phoneticPr fontId="2" type="noConversion"/>
  </si>
  <si>
    <t>CAP CCA 6(3/8", SUS316) Hy-Lok</t>
    <phoneticPr fontId="2" type="noConversion"/>
  </si>
  <si>
    <t>볼밸브 BVH 8T-02(1/2", SUS316) Hy-Lok</t>
    <phoneticPr fontId="2" type="noConversion"/>
  </si>
  <si>
    <t>Pipe Plug (1/2" NPT, SUS316) Hy-Lok</t>
    <phoneticPr fontId="2" type="noConversion"/>
  </si>
  <si>
    <t>폴리우레탄튜브(1/2" 투명 100m)</t>
    <phoneticPr fontId="2" type="noConversion"/>
  </si>
  <si>
    <t>Air Filter Regulator PARKER 07E43A13AL 3/4</t>
    <phoneticPr fontId="2" type="noConversion"/>
  </si>
  <si>
    <t>[METTLER TOLEDO] Ph Analyzer SENSOR INPRO4800I/SG/225 52005384</t>
    <phoneticPr fontId="2" type="noConversion"/>
  </si>
  <si>
    <t>[METTLER TOLEDO] pH Buffer 4 (6*250ml)</t>
  </si>
  <si>
    <t>[METTLER TOLEDO] pH Buffer 7 (6*250ml)</t>
  </si>
  <si>
    <t>[METTLER TOLEDO] ORP Buffer 220mV</t>
  </si>
  <si>
    <t>[DAESUNG] DBSS-40EX-P, 85-250V FREE VOLTAGE, 1-9999RPM, SPDTx2, EXPLOSION PROOF(EX td A 22 T 85 IP66) KOSHA</t>
  </si>
  <si>
    <t>[DAESUNG] DBSS-40EX-PS (분리형), 85-250V FREE VOLTAGE, 1-9999RPM, SPDTx2, EXPLOSION PROOF(EX td A 22 T 85 IP66) KOSHA</t>
  </si>
  <si>
    <t>[DAESUNG] DCS-30EX, CHUTE SWITCH</t>
  </si>
  <si>
    <t>[DAESUNG] DS-R110EX, LIMIT SWITCH</t>
  </si>
  <si>
    <t>[SICK] PROXIMITY SENSOR,IH34-30NUS-KU0,Ø34㎜ 2-WIRE,DC24V,24.3㎜,SAFETY SWITCH 용,NON-FLUSH TYPE</t>
  </si>
  <si>
    <t>[IFM] IG0011 IGA2005-ABOA</t>
  </si>
  <si>
    <t>CEV65M-10734 (Absolute TYPE)</t>
  </si>
  <si>
    <t>[성일기공] SRB-39 (12-12)</t>
  </si>
  <si>
    <t>[KINS] SS-3051S, 100Ø, 0~5Kpa, NPT 1/2</t>
  </si>
  <si>
    <t>[KINS] SS-3021, 100Ø, 0~7Mpa, NPT 1/2</t>
  </si>
  <si>
    <t>[KINS] SS-3071(오일충진식), 100Ø, 0~7Mpa, NPT 1/2</t>
  </si>
  <si>
    <t>[KINS] SS-3021, 100Ø, 0~0.2Mpa, NPT 1/2</t>
  </si>
  <si>
    <t>[KINS] SS-3071(오일충진식), 100Ø, 0~0.2Mpa, NPT 1/2</t>
  </si>
  <si>
    <t>[KINS] SS-3051S, 100Ø, 0~5Kpa, PT 3/8</t>
  </si>
  <si>
    <t>[KINS] SS-3021, 100Ø, 0~2Mpa, NPT 1/2</t>
  </si>
  <si>
    <t>[KINS] SS-3071(오일충진식), 100Ø, 0~2Mpa, NPT 1/2</t>
  </si>
  <si>
    <t>[KINS] SD-3021, 100Ø1 0~2Mpa, PF 1/2</t>
  </si>
  <si>
    <t>[KINS] SD-3021, 100Ø, 0~3.5Mpa, PF 1/2</t>
  </si>
  <si>
    <t>[KINS] SD-3021, 100Ø, 0~5Mpa, PF 1/2</t>
  </si>
  <si>
    <t>[KINS] DIAPHRAGM SS-3032, 100Ø, 0~1Mpa, ANSI 150# 2"</t>
    <phoneticPr fontId="2" type="noConversion"/>
  </si>
  <si>
    <t>[KINS] DIAPHRAGMSS-3032, 100Ø, 0~1Mpa, ANSI 150# 1"</t>
    <phoneticPr fontId="2" type="noConversion"/>
  </si>
  <si>
    <t>[KINS] DIAPHRAGM SS-3032, 100Ø, -0.1~0.2Mpa, ANSI 150# 2"</t>
    <phoneticPr fontId="2" type="noConversion"/>
  </si>
  <si>
    <t>[KINS] DIAPHRAGM SS-3032(오일충진식), 100Ø, -0.1~0.2Mpa, ANSI 150# 2"</t>
    <phoneticPr fontId="2" type="noConversion"/>
  </si>
  <si>
    <t>[KINS] DIAPHRAGM SS-3032, 100Ø, 0~1Mpa, ANSI 150# 1"</t>
  </si>
  <si>
    <t>[KINS] DIAPHRAGM SS-3032(오일충진식), 100Ø, 0~1Mpa, ANSI 150# 1"</t>
  </si>
  <si>
    <t xml:space="preserve">[PARKER] X804 9933-05-BQ Zero Filter for 164  </t>
  </si>
  <si>
    <t>[DXG] BS-20 Beamsplitter</t>
    <phoneticPr fontId="2" type="noConversion"/>
  </si>
  <si>
    <t>[DXG] PF-45 Purge Air Filter</t>
    <phoneticPr fontId="2" type="noConversion"/>
  </si>
  <si>
    <t>[DXG] CC-358-295 Corner Cube Mirror (Probe용)</t>
    <phoneticPr fontId="2" type="noConversion"/>
  </si>
  <si>
    <t>[WISE] 100(A) DN15 150#RF (0~3 BAR) P7218PQE2ACH043500</t>
    <phoneticPr fontId="2" type="noConversion"/>
  </si>
  <si>
    <t>[WISE] 100(A)DN15 150#RF (0~6 BAR) P7218PJE2ACH045E</t>
    <phoneticPr fontId="2" type="noConversion"/>
  </si>
  <si>
    <t>[WISE] 100(A) DN15 150#RF (0~10 BAR) P7218PJE2ACH047EX0</t>
    <phoneticPr fontId="2" type="noConversion"/>
  </si>
  <si>
    <t>[WISE] 100(A) DN15 150#RF (-1~2 BAR) P7218ALE2ACH028500</t>
    <phoneticPr fontId="2" type="noConversion"/>
  </si>
  <si>
    <t>[WISE] 100(A) DN15 150#RF (-1~3 BAR) P7218PJEACH029EX1</t>
    <phoneticPr fontId="2" type="noConversion"/>
  </si>
  <si>
    <t>[WISE] 100(A) DN15 150#RF (-1~6 BAR) P7218PLEACH031501</t>
    <phoneticPr fontId="2" type="noConversion"/>
  </si>
  <si>
    <t>[WISE]  P6204D3E1EH04231 (0~2 BAR)</t>
  </si>
  <si>
    <t>[WISE] 100(A)DN15 1/2 PF (0~3 BAR) P2584A3EBH04341</t>
    <phoneticPr fontId="2" type="noConversion"/>
  </si>
  <si>
    <t>[WISE] 100(A)DN15 1/2 PF (0~6 BAR) P2524A3EBH04541 (비오일)</t>
    <phoneticPr fontId="2" type="noConversion"/>
  </si>
  <si>
    <t>[WISE] 100(A)DN15 1/2 PF (0~6 BAR) P2584A3EBH04541  (오일)</t>
    <phoneticPr fontId="2" type="noConversion"/>
  </si>
  <si>
    <t>[WISE] 100(A) DN15 1/2 PF (-1~2 BAR) P2584A3EBH02841</t>
    <phoneticPr fontId="2" type="noConversion"/>
  </si>
  <si>
    <t>[WISE] 100(A) DN15 (-1~3 BAR) P2524A3EBH02980</t>
    <phoneticPr fontId="2" type="noConversion"/>
  </si>
  <si>
    <t>[WISE] 100(A) DN15 3/8 PF (-1~3 BAR) P2524A3DBH02930</t>
    <phoneticPr fontId="2" type="noConversion"/>
  </si>
  <si>
    <t>[WISE] 100(A) DN15 3/8 PF (0~10 BAR) P2524A3DBH04730</t>
    <phoneticPr fontId="2" type="noConversion"/>
  </si>
  <si>
    <t>[WISE] 100(A) DN15 600#RF (0~100 BAR) P7218ALE2AJH058KX0</t>
    <phoneticPr fontId="2" type="noConversion"/>
  </si>
  <si>
    <t>[DAESUNG] DS-311SM, CHUTE SWITCH</t>
  </si>
  <si>
    <t>[KINS] DIAPHRAGM SS-3032, 100Ø, 0~2Mpa, ANSI 150# 2"</t>
    <phoneticPr fontId="2" type="noConversion"/>
  </si>
  <si>
    <t>[Young Tech]  YT-3303 LSn 1521S</t>
  </si>
  <si>
    <t>[DXG] DLS-4000 UV Lamp</t>
    <phoneticPr fontId="2" type="noConversion"/>
  </si>
  <si>
    <t>[METTLER TOLEDO] Ph Analyzer SENSOR INPRO4260I/SG/120 52005381</t>
  </si>
  <si>
    <t>[Hach] Convertible pH LCP 5 Wire MODEL : 6028P0</t>
  </si>
  <si>
    <t>[METTLER TOLEDO] Ph Analyzer 59902230, Cable AK9/10M</t>
    <phoneticPr fontId="2" type="noConversion"/>
  </si>
  <si>
    <t>[KUBLER] 8.A020.A231.1024, 10-30VDC, 2013303598</t>
    <phoneticPr fontId="2" type="noConversion"/>
  </si>
  <si>
    <t>[KUBLER] 8.5020.0851.1024.0022, 10~30VDC, 2016705032</t>
    <phoneticPr fontId="2" type="noConversion"/>
  </si>
  <si>
    <t>[KINS] SS-3051S, 0~10KPa, Ø75 3/8PT(Non-Oil)</t>
    <phoneticPr fontId="2" type="noConversion"/>
  </si>
  <si>
    <t>[SIEMENS] SITRANS TR300(7NG3033-1JN00-Z), 0~200℃</t>
    <phoneticPr fontId="2" type="noConversion"/>
  </si>
  <si>
    <t>[DAE SUNG] DS-100K(Diaphragm Chute Switch), 15A 125VAC, 10A 250VAC</t>
    <phoneticPr fontId="2" type="noConversion"/>
  </si>
  <si>
    <t>[TOP WORX] 74-13568-A2, 914mm, Proximity Type</t>
    <phoneticPr fontId="2" type="noConversion"/>
  </si>
  <si>
    <t>[KINS] SS-3031, 0~0.4MPa, Ø100 3/8NPT</t>
    <phoneticPr fontId="2" type="noConversion"/>
  </si>
  <si>
    <t>GGH RH Upper Bundle Support</t>
    <phoneticPr fontId="7" type="noConversion"/>
  </si>
  <si>
    <t>흡입밸브,SUCTION VALVE,CONCENTRIC RING,17-4 PH STAINLESS STEEL,MAX 23.1BAR,CORKEN 691,3948-2X</t>
  </si>
  <si>
    <t>토출밸브,DISCHARGE VALVE,CONCENTRIC RING,17-4 PH STAINLESS STEEL,MAX 23.1BAR,CORKEN 691,3857-2X</t>
  </si>
  <si>
    <t>커넥팅로드어셈블리,CONNECTING ROD ASSEMBLY,SEMICIRCLE,BIMETAL D-2 BABBIT,MAX 23.1BAR,CORKEN 691,3785-X1</t>
  </si>
  <si>
    <t>오일펌프어셈블리,OIL PUMP ASSEMBLY,GEAR TYPE,Ø40,Ø40,460V,MOBIL DTE HEAVY MIDIUM,SET,CORKEN 691,2849-1X</t>
  </si>
  <si>
    <t>크로스헤드어셈블리,CROSSHEAD ASSEMBLY,-,-,GRAY IRON ASTM A48, CLASS 30,MAX 23.1BAR,CORKEN 691,3544-X4</t>
    <phoneticPr fontId="7" type="noConversion"/>
  </si>
  <si>
    <t>Piston Ring(1단)</t>
  </si>
  <si>
    <t>Piston Ring(2단)</t>
  </si>
  <si>
    <t>Bull Ring(1단)</t>
  </si>
  <si>
    <t>Bull Ring(2단)</t>
  </si>
  <si>
    <t>Rod Packing(1단), 4EA/Set</t>
  </si>
  <si>
    <t>Rod Packing(2단), 4EA/Set</t>
  </si>
  <si>
    <t>Oil Scraper Ring(1단), 4EA/Set</t>
  </si>
  <si>
    <t>Oil Scraper Ring(2단), 3EA/Set</t>
  </si>
  <si>
    <t>Suction Valve Ass'y(ф139)</t>
  </si>
  <si>
    <t>Disch. Valve Ass'y(ф139)</t>
  </si>
  <si>
    <t>Valve Gasket(Arcon Nut, Body, Cover)</t>
  </si>
  <si>
    <t>Oil Filter Element</t>
  </si>
  <si>
    <t>Diaphragm Packing(1.2t*ф80)</t>
  </si>
  <si>
    <t>Unloader Yoke+Spring</t>
  </si>
  <si>
    <t>Cup Ring Gasket</t>
  </si>
  <si>
    <t>O-Ring(1단)</t>
  </si>
  <si>
    <t>O-Ring(2단)</t>
  </si>
  <si>
    <t>Suction Valve Cage</t>
  </si>
  <si>
    <t>Disch. Valve Cage</t>
  </si>
  <si>
    <t>1st Piston</t>
  </si>
  <si>
    <t>2nd Piston</t>
  </si>
  <si>
    <t>Piston Rod(1단)</t>
  </si>
  <si>
    <t>Piston Rod(2단)</t>
  </si>
  <si>
    <t>1st Cylinder Liner</t>
  </si>
  <si>
    <t>2nd Cylinder Liner</t>
  </si>
  <si>
    <t>흡입필터,SUCTION FILTER,WNOL-114/813127,ID220*OD340*H300㎜,FIBER,공기압축기</t>
  </si>
  <si>
    <t>Plunger, Spring, Sleeve(24SET/1단,16SET/2단)</t>
  </si>
  <si>
    <t>MOBIL Pyrotec HFD46 200ℓ/DRUM</t>
  </si>
  <si>
    <t>ARGON GAS;한국,AR GAS,99.999% 47리터/병</t>
  </si>
  <si>
    <t>BTL</t>
  </si>
  <si>
    <t>OXYGEN GAS;순도99.5%, 40리터/병</t>
  </si>
  <si>
    <t>재열증기정지밸브용부품,RSV P.S.H OUTER BUSHING,Ø179X397L,B50A951A1</t>
  </si>
  <si>
    <t>재열증기정지밸브용부품,RSV P.S.H INNER BUSHING,Ø179X414L,B50A951A1</t>
  </si>
  <si>
    <t>재열증기정지밸브용부품,RSV P.S.H SEALING RING,Ø162X20L,B50A951A1</t>
  </si>
  <si>
    <t>재열증기정지밸브용부품,RSV CAP BUSHING,Ø102X45L,B50A951A1</t>
  </si>
  <si>
    <t>재열증기정지밸브용부품,RSV DISC KEEPER RING,Ø168X150L,B50A951A1</t>
  </si>
  <si>
    <t>재열증기조절밸브용부품,ICV SPLIT RING,Ø813.2X38.35L</t>
  </si>
  <si>
    <t>재열증기조절밸브용부품,ICV SEALING RING,Ø781.1X130.5L</t>
  </si>
  <si>
    <t>재열증기조절밸브용부품,ICV SEALING RING,Ø179X38L</t>
  </si>
  <si>
    <t>재열증기조절밸브용부품,ICV OUTER BUSHING,Ø179X244L</t>
  </si>
  <si>
    <t>재열증기조절밸브용부품,ICV INNER BUSHING,Ø179X232L</t>
  </si>
  <si>
    <t>주증기조절밸브용부품,CV CONNECTOR,Ø133X310L,B50A951A1</t>
  </si>
  <si>
    <t>주증기조절밸브용부품,CV VALVE DISC,Ø230.2X277.2L,B50A951A1</t>
  </si>
  <si>
    <t>주증기조절밸브용부품,CV UPPER BUSHING,Ø113X377L,B50A951A1</t>
  </si>
  <si>
    <t>주증기조절밸브용부품,CV LOWER BUSHING,Ø133X519L,B50A951A1</t>
  </si>
  <si>
    <t>주증기정지밸브용부품,MSV P.S.H OUTER BUSHING,Ø130X318L,B50A951A1</t>
  </si>
  <si>
    <t>주증기정지밸브용부품,MSV P.S.H INNER BUSHING,Ø130X347L,B50A951A1</t>
  </si>
  <si>
    <t>주증기정지밸브용부품,MSV P.S.H SEALING RING,Ø121X19L,B50A951A1</t>
  </si>
  <si>
    <t>주증기정지밸브용부품,MSV #2,4 COLLAR,Ø103.7X19.02L,B50A951A1</t>
  </si>
  <si>
    <t>주증기정지밸브용부품,MSV #2,4 KEY,10.5X13X26,B50A951A1</t>
  </si>
  <si>
    <t>주증기정지밸브용부품,MSV #2.4 GUIDE,Ø119X65.5L,B50A951A1</t>
  </si>
  <si>
    <t>주증기정지밸브용부품,MSV #2,4 BUSHING,Ø115X83L,B50A951A1</t>
  </si>
  <si>
    <t>주증기정지밸브용부품,MSV #2,4 KEEPER RING,Ø119X13L,B50A951A1</t>
  </si>
  <si>
    <t>주증기정지밸브용부품,MSV #1,3 VALVE STEM,Ø97.46X1389.15L,B50A305B</t>
  </si>
  <si>
    <t>주증기정지밸브용부품,MSV #1,3 ANTI ROT PIN,Ø14.3X94.5L,B50A951A1</t>
  </si>
  <si>
    <t>주증기정지밸브용부품,MSV #1,3 COLLAR,Ø103.7X19.02L,B50A951A1</t>
  </si>
  <si>
    <t>주증기정지밸브용부품,MSV #1,3 KEY,10.5X13X9,B50A951A1</t>
  </si>
  <si>
    <t>주증기정지밸브용부품,MSV #1,3 GUIDE,Ø119X32L,B50A951A1</t>
  </si>
  <si>
    <t>주증기정지밸브용부품,MSV #1,3 BUSHING,Ø115X83L,B50A951A1</t>
  </si>
  <si>
    <t>주증기정지밸브용부품,MSV #1,3 KEEPER RING,Ø119X13L,B50A951A1</t>
  </si>
  <si>
    <t>산화알루미나(A#180 일본산)</t>
  </si>
  <si>
    <t>KG</t>
    <phoneticPr fontId="7" type="noConversion"/>
  </si>
  <si>
    <t>스톱오일,STOP OIL,444㎖/CAN</t>
  </si>
  <si>
    <t>CAN</t>
    <phoneticPr fontId="7" type="noConversion"/>
  </si>
  <si>
    <t>항공슬링,SLING,고리,8M,20TON</t>
  </si>
  <si>
    <t>필터카트리지,FILTER CARTRIDGE,Β5(C)&gt;=1000, Β2&gt;=200,LINE FILTER,HC9601FDP16Z</t>
  </si>
  <si>
    <t>필터,FILTER,W87.5*L87.5*H31.25㎜,EXHAUST FILTER,SOVP, 71417300</t>
  </si>
  <si>
    <t>필터엘리먼트,FILTER ELEMENT,OD2.5*L30IN,COTTON,MAIN &amp; MAKE-UP FILTER</t>
  </si>
  <si>
    <t>고착방지용그리스,SEIZE STOP GREASE,OMEGA 99,15㎏/PL</t>
  </si>
  <si>
    <t>Can</t>
    <phoneticPr fontId="2" type="noConversion"/>
  </si>
  <si>
    <t>유압작동유,HYDRAULIC OIL,DTE 26,200ℓ/DRUM</t>
  </si>
  <si>
    <t>DR</t>
    <phoneticPr fontId="2" type="noConversion"/>
  </si>
  <si>
    <t>금속탈지세척제,OIL SCALE CLEANER,MC-2(3P),20㎏,CAN,비자극성,투명액체</t>
    <phoneticPr fontId="2" type="noConversion"/>
  </si>
  <si>
    <t>ALUMINIUM SHEET;알루미늄 쉬트,1M*50M*0.6T</t>
    <phoneticPr fontId="2" type="noConversion"/>
  </si>
  <si>
    <t>RL</t>
    <phoneticPr fontId="7" type="noConversion"/>
  </si>
  <si>
    <t>BTL</t>
    <phoneticPr fontId="7" type="noConversion"/>
  </si>
  <si>
    <t>익스펜션 조인트,EXPANSION JOINT,125A,OUTLET</t>
  </si>
  <si>
    <t>롱아이들러,LONGIDLER,Ø76.3*L1100㎜,#3,4 SCC</t>
  </si>
  <si>
    <t>리턴아이들러조립체,RETURN IDLER ASSEMBLY,Ø90*L170㎜,SCC RETURN,롤러부 열처리</t>
  </si>
  <si>
    <t>스필체인아이들러조립체,SPILL CHAIN IDLER ASSEMBLY,Ø145*L208.5㎜,SCC SPILL CHAIN,COVERPLATE 포함</t>
  </si>
  <si>
    <t>글랜드패킹,GLAND PACKING,INCONEL WIRE 삽입형,1/2IN, 10LB,300℃이상</t>
  </si>
  <si>
    <t>BOX</t>
  </si>
  <si>
    <t>글랜드패킹,GLAND PACKING,INCONEL WIRE 삽입형,3/8IN, 10LB,300℃이상</t>
  </si>
  <si>
    <t>글랜드패킹,GLAND PACKING,INCONEL WIRE 삽입형,5/8IN, 10LB,300℃이상</t>
  </si>
  <si>
    <t>미끄럼방지 안전발판,NONSLIPPLATE,WW-SWP-S-1.5,STS304</t>
  </si>
  <si>
    <t>특수커넥터,CONNECTOR,WW-SWP-S-1.5,STS304,미끄럼방지판 고정용</t>
  </si>
  <si>
    <t>DI Module</t>
  </si>
  <si>
    <t>Hart AO Module</t>
  </si>
  <si>
    <t>TC Module</t>
  </si>
  <si>
    <t>VP Module</t>
  </si>
  <si>
    <t>UTM</t>
  </si>
  <si>
    <t>온도전송기 SIEMENS 7MC7512-1JA20-0HA1-Z-C11+E03+T34+Y01</t>
  </si>
  <si>
    <t>차압전송기 SIEMENS 7MF0340-1PP01-5AM2-Z A00+C11+E01+H02+K81+K84</t>
  </si>
  <si>
    <t>압력전송기'SIEMENS 7MF0320-1LE01-5AM2-Z A00+C11+E01+H02</t>
  </si>
  <si>
    <t>압력전송기 'SIEMENS 7MF0300-1TE01-5AM2-Z A23+C11+E01+D70+H02</t>
  </si>
  <si>
    <t>유량전송기 'SIEMENS 7MF0340-1PP01-5AM2-Z A00+C11+E01+H02+K84</t>
  </si>
  <si>
    <t xml:space="preserve"> 전원공급장치, 5X00785G05, Redundant Ovation 10A
 Power Supply Kit Assembly</t>
  </si>
  <si>
    <t>Solenoid Valve(ASCO, JKC8316G064)</t>
  </si>
  <si>
    <t>Solenoid Valve (ASCO, JKH8210G056)</t>
  </si>
  <si>
    <t>ASCO Solenoid Valve -  HC8327G41, PIPE:1/4, 110V/60Hz</t>
  </si>
  <si>
    <t>ASCO Solenoid Valve -  JKH8316G074, PIPE:3/4, 110V/60Hz</t>
  </si>
  <si>
    <t>AUMA MOV, Control Unit, Control unit assly. with torque switching heads, with switches (including pins at wires), SA07.5</t>
  </si>
  <si>
    <t>AUMA MOV, Control Unit, Control unit assly. with torque switching heads, with switches (including pins at wires), SA14.1</t>
  </si>
  <si>
    <t>AUMA MOV, Control Unit, Control unit assly. with torque switching heads, with switches (including pins at wires), SA14.5</t>
  </si>
  <si>
    <t>AUMA MOV, Control Unit, Control unit assly. with torque switching heads, with switches (including pins at wires), SA16.1</t>
  </si>
  <si>
    <t>몰드변압기 분석장치(7인치 터치 디스플레이, UHF, RFCT, TEV, 복합열화상 포함)</t>
  </si>
  <si>
    <t>현장 로컬판넬(모니터링 서버, 랙 통신장치, 로컬 통신분배함 구성)</t>
  </si>
  <si>
    <t>모니터링 시스템(Workstation, 통합 모니터링 소프트웨어, 통신장치 구성)</t>
  </si>
  <si>
    <t>MOV</t>
  </si>
  <si>
    <t>LED 투광등 60W</t>
  </si>
  <si>
    <t>종합재난화재 감시시스템 소프트웨어 라이센스(UI포함)</t>
  </si>
  <si>
    <t>종합재난화재 감시시스템 소화튜브 FZS-S16-100</t>
  </si>
  <si>
    <t>종합재난화재 감시시스템 Sensor용(RKC4 4T/TEL)</t>
  </si>
  <si>
    <t>종합재난화재 감시시스템 모니터링 PC(HP Z4 G5)</t>
  </si>
  <si>
    <t>종합재난화재 감시시스템 PLC 프로그램 HMI Remote Manager</t>
  </si>
  <si>
    <t>신규</t>
  </si>
  <si>
    <t>불꽃감지기</t>
  </si>
  <si>
    <t>차단기</t>
  </si>
  <si>
    <t>Spark Rod</t>
  </si>
  <si>
    <t>Anybus</t>
  </si>
  <si>
    <t>High Voltage Relay Module</t>
  </si>
  <si>
    <t>RMRT DAQ Unit</t>
  </si>
  <si>
    <t>System Operating S/W Package</t>
  </si>
  <si>
    <t>SPM Assembly Sub Rack</t>
  </si>
  <si>
    <t>Signal Processing Module</t>
  </si>
  <si>
    <t>Power Module</t>
  </si>
  <si>
    <t>Panel Enclosure</t>
  </si>
  <si>
    <t>High Voltage Detection Module</t>
  </si>
  <si>
    <t>Terminal Module</t>
  </si>
  <si>
    <t>Terminal Panel Enclosure</t>
  </si>
  <si>
    <t>제어케이블(FRCVVS 1.5SQ x 15C)</t>
  </si>
  <si>
    <t>제어케이블(FRCVVS 1.5SQ x 8C)</t>
  </si>
  <si>
    <t>HV Voltage 케이블</t>
  </si>
  <si>
    <t xml:space="preserve">활선경보장치 </t>
  </si>
  <si>
    <t>LCP</t>
  </si>
  <si>
    <t>Buchholz Relay</t>
  </si>
  <si>
    <t>PRD</t>
  </si>
  <si>
    <t>SPR</t>
  </si>
  <si>
    <t>Winding
Temp</t>
  </si>
  <si>
    <t>Oil
Temp</t>
  </si>
  <si>
    <t>Gas Accumulation Device</t>
  </si>
  <si>
    <t>7.2kV 1200A VCB(크래들 포함)</t>
  </si>
  <si>
    <t>면</t>
  </si>
  <si>
    <t>7.2kV 2000A VCB(크래들 포함)</t>
  </si>
  <si>
    <t>25.8kV 630A 25kA VCB(크래들 포함)</t>
  </si>
  <si>
    <t>고압차단기 위치안내 시스템(1식)</t>
  </si>
  <si>
    <t>식</t>
  </si>
  <si>
    <t>테이퍼롤러베어링,TAPERED ROLLER BEARING,HM926749-HM926710D,I/B,HM926749XE포함</t>
  </si>
  <si>
    <t>탄소강관,CARBON STEEL PIPE,SEAMLESS,ID10IN,SCH 80,STPG</t>
    <phoneticPr fontId="7" type="noConversion"/>
  </si>
  <si>
    <t>BON</t>
    <phoneticPr fontId="7" type="noConversion"/>
  </si>
  <si>
    <t>그리스,GREASE,ALVANIA EP0,15㎏,산업용</t>
  </si>
  <si>
    <t>can</t>
    <phoneticPr fontId="7" type="noConversion"/>
  </si>
  <si>
    <t>기어오일,GEAR OIL,MEROPA 220,200ℓ/DRUM</t>
  </si>
  <si>
    <t>DR</t>
  </si>
  <si>
    <t>기어오일,GEAR OIL,OMALA 220,D/M(200ℓ)</t>
  </si>
  <si>
    <t>DR</t>
    <phoneticPr fontId="7" type="noConversion"/>
  </si>
  <si>
    <t>유압작동유,HYDRAULIC OIL,BP HYSPIN ZZ 46,200ℓ/DRUM,LPBP HPU</t>
  </si>
  <si>
    <t>유압유 BP HYSPIN ZZ 46,200ℓ/DRUM,LPBP HPU</t>
    <phoneticPr fontId="7" type="noConversion"/>
  </si>
  <si>
    <t>유압작동유,HYDRAULIC OIL,TELLUS 46</t>
  </si>
  <si>
    <t>유압작동유, HYDRAULIC OIL FYRQUEL EHC</t>
  </si>
  <si>
    <t>터빈유,TBN OIL,TURBO T32,200ℓ/DRUM</t>
    <phoneticPr fontId="2" type="noConversion"/>
  </si>
  <si>
    <t>그리스,GREASE,ALVANIA EP1,15㎏/CAN,산업용</t>
  </si>
  <si>
    <t>파이프,PIPE,SEAMLESS,6IN,SCH 80,A106 GR.B</t>
    <phoneticPr fontId="7" type="noConversion"/>
  </si>
  <si>
    <t>양극판, ANODE PLATE</t>
    <phoneticPr fontId="7" type="noConversion"/>
  </si>
  <si>
    <t>고밀도파이프(HDPE),SDR11,OD355*ID289*L10000*T33,PE100,양쪽10K플랜지-어댑터융착</t>
    <phoneticPr fontId="7" type="noConversion"/>
  </si>
  <si>
    <t>Pressure Switch 5RN-EE45-M4-C2A-TT
Range : 3.5~38.0 kg/cm^2</t>
    <phoneticPr fontId="7" type="noConversion"/>
  </si>
  <si>
    <t>무선콘트롤러,RADIO CONTROLLER,FSS777/FSE777,447.6~447.9875㎒,제1부두석탄하역설비,수신안테나:FOCUS T WITH CABLE</t>
  </si>
  <si>
    <t>압력스위치,PRESSURE SWITCH,6B3-KK5-M4-C1A-CLTTC1C4,ALUMINUM,20 ~ 180 PSI,
1500 PSI,250 VAC,15 AMP,방폭형,1/4” NPT(F),방폭형</t>
    <phoneticPr fontId="7" type="noConversion"/>
  </si>
  <si>
    <t>압력스위치,PRESSURE SWITCH,6B3-EE3-M4-C1A-CLTTC1C4,ALUMINUM,12 ~ 100 PSI,
3.5 MPA,1500 PSI,250 VAC,5 AMPS,NORMAL OPEN,방폭형,1/4” NPT(F),방폭형</t>
    <phoneticPr fontId="7" type="noConversion"/>
  </si>
  <si>
    <t>방폭LED조명등,EXPLOSION LED LIGHTING FITTING,EX D IIC T6,AC110~220V,80W,주광색</t>
  </si>
  <si>
    <t>전도도분석기,CONDUCTIVITY ANALYZER,4-20 MA,0~2000 US/CM,±1%,순수용,센서(DYHT-1)</t>
  </si>
  <si>
    <t>각목,SQUARE WOOD,3.8CM*8.9CM*3.6M,WOOD,방부구조목(2&amp;BTR)</t>
    <phoneticPr fontId="7" type="noConversion"/>
  </si>
  <si>
    <t>LVDT</t>
    <phoneticPr fontId="7" type="noConversion"/>
  </si>
  <si>
    <t>게이트밸브,GATE VALVE,플랜지형,6IN,20K</t>
  </si>
  <si>
    <t>DC CAPICITOR,350V, 6800uF, SAMWHA, 76ØX150L</t>
    <phoneticPr fontId="7" type="noConversion"/>
  </si>
  <si>
    <t>72</t>
    <phoneticPr fontId="7" type="noConversion"/>
  </si>
  <si>
    <t>낙탄받이판 W1250*L900*H50*T2.5㎜,STS304</t>
    <phoneticPr fontId="7" type="noConversion"/>
  </si>
  <si>
    <t>자외선등,UV LAMP,DLS-4000,DGA-X 전용 램프,SOX 분석기 (탈황)</t>
  </si>
  <si>
    <t>에어부스터릴레이,AIR BOOSTER RELAY,XT240-2-NX,1/4 NPT,MAX 1.0㎫,-5~100℃</t>
  </si>
  <si>
    <t>진동방지장치 GB-HID</t>
    <phoneticPr fontId="7" type="noConversion"/>
  </si>
  <si>
    <t>68</t>
    <phoneticPr fontId="7" type="noConversion"/>
  </si>
  <si>
    <t>자동그리스주입기,AUTOMATIC LUBRICATOR,KLT, PULSALUBE E, PL12,체결부 PT 1/4",
240ML,5BAR,삼천포 석탄취급설비</t>
    <phoneticPr fontId="7" type="noConversion"/>
  </si>
  <si>
    <t>ButterFly Valve 버터플라이밸브,FLANGE 100A,20K,DUCTILE IRON BODY,SCS14,RTFE,17-4PH,
#150,PNEUMATIC, DOUBLE ACTING,PNEU' ACT'(F79U-024) 5.5BAR</t>
    <phoneticPr fontId="7" type="noConversion"/>
  </si>
  <si>
    <t>ButterFly Valve 버터플라이밸브,FLANGE 125A,20K,DUCTILE IRON BODY,SCS14,RTFE,17-4PH,
#150,PNEUMATIC, DOUBLE ACTING,PNEU' ACT'(F79U-024) 5.5BAR</t>
    <phoneticPr fontId="7" type="noConversion"/>
  </si>
  <si>
    <t>비접촉식활선안전경보기,VOLTAGE DETECTOR,SYL-E100,W143*H112*L50㎜,DC12V,6.6KV</t>
  </si>
  <si>
    <t>베어링히터,BEARING HEATER,SIMATHERM  IH125,425*300*355 MM,
BORE DIAMETER 20-400MM,삼천포 석탄취급설비 BEARING</t>
    <phoneticPr fontId="7" type="noConversion"/>
  </si>
  <si>
    <t>볼베어링,
 6219C3VL, NTN 또는 NSK, 개별 BOX포장</t>
    <phoneticPr fontId="7" type="noConversion"/>
  </si>
  <si>
    <t>볼베어링,
6316C3VL, NTN 또는 NSK, 개별 BOX포장</t>
    <phoneticPr fontId="7" type="noConversion"/>
  </si>
  <si>
    <t>스테인레스파이프,STAINLESS PIPE,SEAMLESS,150A,SCH 20,SUS316L,배관용</t>
    <phoneticPr fontId="7" type="noConversion"/>
  </si>
  <si>
    <t>스테인레스파이프,STAINLESS PIPE,SEAMLESS,200A,SCH 20,SUS316L,배관용</t>
    <phoneticPr fontId="7" type="noConversion"/>
  </si>
  <si>
    <t>열연강판,STEEL PLATE,700*1219*4T,SPHC</t>
    <phoneticPr fontId="7" type="noConversion"/>
  </si>
  <si>
    <t>SH</t>
    <phoneticPr fontId="7" type="noConversion"/>
  </si>
  <si>
    <t>세라믹 미분탄 이송관,CERAMIC PULVERIZED PIPE,Φ533*Φ583*L1000,SS275+CERAMIC,CERAMIC LINING,COUPLING+WELD,미분탄 이송관</t>
    <phoneticPr fontId="7" type="noConversion"/>
  </si>
  <si>
    <t>스크류컨베이어,SCREW CONVEYOR,SC41,단방향 배출,L5800*Ø250</t>
  </si>
  <si>
    <t>로터리밸브,ROTARY VALVE,Ø250*H400</t>
  </si>
  <si>
    <t>ROLLER BEARING, NU219ECM, NSK</t>
    <phoneticPr fontId="7" type="noConversion"/>
  </si>
  <si>
    <t>2048826</t>
  </si>
  <si>
    <t>산화알루미나,OXIDE ALUMINA,#180,㎏</t>
  </si>
  <si>
    <t>2125632</t>
  </si>
  <si>
    <t>경화제,HARDENER,RTV-60,12.063LBS</t>
  </si>
  <si>
    <t>P/L</t>
  </si>
  <si>
    <t>2158442</t>
  </si>
  <si>
    <t>원격절연저항측정시스템,REMOTE RESISTANCE SYSTEM,W600*D800*H2350,AC120V,고압전동기용</t>
    <phoneticPr fontId="7" type="noConversion"/>
  </si>
  <si>
    <t>2158443</t>
  </si>
  <si>
    <t>고압릴레이모듈,HIGH VOLTAGE RELAY MODULE,통전상태감지,DC24V,고압전동기용,RELAY BOX</t>
    <phoneticPr fontId="7" type="noConversion"/>
  </si>
  <si>
    <t>모니터장치,BALL RECIRCULATION MONITOR,LB-04,10-30 VDC,≤200㎃,4-20㎃,센서포함</t>
    <phoneticPr fontId="7" type="noConversion"/>
  </si>
  <si>
    <t>모니터장치,BALL EFFECTIVENESS MONITOR,BEM-04,10-30 VDC,≤200㎃,4-20㎃,센서포함,</t>
    <phoneticPr fontId="7" type="noConversion"/>
  </si>
  <si>
    <t>포텐셜미터, Potential Meter, WTG-100</t>
    <phoneticPr fontId="7" type="noConversion"/>
  </si>
  <si>
    <t>영동(일반)</t>
    <phoneticPr fontId="5" type="noConversion"/>
  </si>
  <si>
    <t>진동진단장비,VIBRATION DIAGNOSIS DEVICE,ADRE SXP 408 DSPI,W80*L70*H40,20㎑, 24채널,220V,DIGITAL &amp; ANALOG OUTPUT,GE BENTLY NEVADA</t>
  </si>
  <si>
    <t>재열기 수직튜브</t>
    <phoneticPr fontId="7" type="noConversion"/>
  </si>
  <si>
    <t>재열기 수직 중간 튜브 번들</t>
    <phoneticPr fontId="7" type="noConversion"/>
  </si>
  <si>
    <t>게이트밸브,GATE VALVE,Ø300,CAST STEEL,10K,KS B 2361,2363</t>
  </si>
  <si>
    <t>체크밸브,CHECK VALVE,SWING TYPE,300A,CAST STEEL,20㎏/㎠,플랜지형</t>
    <phoneticPr fontId="7" type="noConversion"/>
  </si>
  <si>
    <t>게이트밸브,GATE VALVE,300A,CAST STEEL,20K,플랜지형,KS품및동등품</t>
  </si>
  <si>
    <t>2호기 공기압축기 Scroll Air End, LB5L</t>
    <phoneticPr fontId="7" type="noConversion"/>
  </si>
  <si>
    <t>영동 1,2호기 연료취급설비 옥외 점검로 안전발판 구매</t>
    <phoneticPr fontId="7" type="noConversion"/>
  </si>
  <si>
    <t>영동 발전설비 냉난방기</t>
    <phoneticPr fontId="7" type="noConversion"/>
  </si>
  <si>
    <t>영동 Intake 전식방지설비</t>
    <phoneticPr fontId="7" type="noConversion"/>
  </si>
  <si>
    <t>영동 외곽설비 MCC</t>
    <phoneticPr fontId="7" type="noConversion"/>
  </si>
  <si>
    <t>영동 2호기 직류검출장치</t>
    <phoneticPr fontId="7" type="noConversion"/>
  </si>
  <si>
    <t>1호기 발전기 On-Line 감시시스템</t>
    <phoneticPr fontId="7" type="noConversion"/>
  </si>
  <si>
    <t>1,2호기 현장 노후판넬</t>
    <phoneticPr fontId="7" type="noConversion"/>
  </si>
  <si>
    <t>영동 소내 집수지 배수펌프 원격 시스템</t>
    <phoneticPr fontId="7" type="noConversion"/>
  </si>
  <si>
    <t>영동 사무동 및 탈황 가로등</t>
    <phoneticPr fontId="7" type="noConversion"/>
  </si>
  <si>
    <t>영동 1호기 고압차단기반 위치안내시스템</t>
    <phoneticPr fontId="7" type="noConversion"/>
  </si>
  <si>
    <t>영동 2호기 미분기계통 화재조기감지시스템</t>
    <phoneticPr fontId="7" type="noConversion"/>
  </si>
  <si>
    <t>영동 인테이크 원격절연저항 측정시스템</t>
    <phoneticPr fontId="7" type="noConversion"/>
  </si>
  <si>
    <t>영동 고압전동기 정비용 Tool</t>
    <phoneticPr fontId="7" type="noConversion"/>
  </si>
  <si>
    <t>영동 전기설비 화재예지 모니터링시스템</t>
    <phoneticPr fontId="7" type="noConversion"/>
  </si>
  <si>
    <t xml:space="preserve">영동 고압접속부 온도감시시스템 </t>
    <phoneticPr fontId="7" type="noConversion"/>
  </si>
  <si>
    <t>공압작동기, Pneumatic Actuator</t>
    <phoneticPr fontId="7" type="noConversion"/>
  </si>
  <si>
    <t>23</t>
    <phoneticPr fontId="7" type="noConversion"/>
  </si>
  <si>
    <t>암모니아 분석기, NH3 Analyzer. In-situ Type</t>
    <phoneticPr fontId="7" type="noConversion"/>
  </si>
  <si>
    <t>코리올리스 질량유량계,CORIOLIS MASS FLOWMETER,SS 316/316L,MAX 100BAR,
MODBUS RS485, 4-20MA,정확도 : 유체 ±0.1 %. 가스  ±0.25 %,IP66/67</t>
    <phoneticPr fontId="7" type="noConversion"/>
  </si>
  <si>
    <t>산소분석기프로브,OXYGEN ANALYZER PROBE,1M,STS316,AC100~240V,
4~20㎃,2POINT,0.01-100VOL%O2</t>
    <phoneticPr fontId="7" type="noConversion"/>
  </si>
  <si>
    <t>가이드 레이다 트랜스미터, Guide Rader Type Level Transmitter, KC EX d IIC T6, 1300mm</t>
    <phoneticPr fontId="7" type="noConversion"/>
  </si>
  <si>
    <t>여수(일반)</t>
    <phoneticPr fontId="5" type="noConversion"/>
  </si>
  <si>
    <t>DC CAPACITOR 외 22종</t>
    <phoneticPr fontId="7" type="noConversion"/>
  </si>
  <si>
    <t>CATHODE PLATE,PLATE,278(W)*911(L)*1.2(H)</t>
  </si>
  <si>
    <t>pull cord switch</t>
    <phoneticPr fontId="7" type="noConversion"/>
  </si>
  <si>
    <t/>
  </si>
  <si>
    <t>LED 투광등 외 2종</t>
    <phoneticPr fontId="7" type="noConversion"/>
  </si>
  <si>
    <t xml:space="preserve">2026년 OH 일반자재(베어링 등) </t>
    <phoneticPr fontId="7" type="noConversion"/>
  </si>
  <si>
    <t>BLOWER ASSEMBLY, TURBO BLOWER</t>
    <phoneticPr fontId="7" type="noConversion"/>
  </si>
  <si>
    <t>STAINLESS PLATE,1219*2438*3T</t>
  </si>
  <si>
    <t>LIIME,탈황용(파쇄)</t>
  </si>
  <si>
    <t>TON</t>
  </si>
  <si>
    <t>ANTIFOAMING AGENT</t>
  </si>
  <si>
    <t>POLY ALUMINUM CHLORIDE</t>
  </si>
  <si>
    <t>SODIUM HYDROXIDE</t>
  </si>
  <si>
    <t>HYDROCHLORIC ACID</t>
  </si>
  <si>
    <t>PHOSPHORIC ACID</t>
  </si>
  <si>
    <t>그리스,GREASE,OMEGA77,15KG/PL,터빈 고온용 극압 그리스</t>
  </si>
  <si>
    <t xml:space="preserve">캔 </t>
  </si>
  <si>
    <t>글랜드패킹,GLAND PACKING,5/8IN,CHESTERTON #1730,10LBS/BOX</t>
  </si>
  <si>
    <t>BOX(상)</t>
  </si>
  <si>
    <t>세라믹코팅제,ARC S2,GRAY,2KG/BOX</t>
  </si>
  <si>
    <t>시트가스켓,SEAT GASKET,CHESTERTON #457,1500*1500*T2.4</t>
  </si>
  <si>
    <t>sheet(매)</t>
  </si>
  <si>
    <t>NA3PO4․12H2O</t>
  </si>
  <si>
    <t>L</t>
  </si>
  <si>
    <t>HC8320B175 솔레노이드밸브,HC8320B175 SOLENOID
VALVE,UNIVERSAL,PIPE:1/4(IN),
ORIFICE:3/32(IN),BRASS BODY,2,8BAR,11.6W,125VDC,AIR,F종</t>
    <phoneticPr fontId="7" type="noConversion"/>
  </si>
  <si>
    <t>HC8320G184 솔레노이드밸브
,HC8320G184 SOLENOID
VALVE,3-WAY, NORMAL
CLOSED,PIPE:1/4(IN), ORIFICE:3/
32(IN),BRASS
BODY,2,8BAR,11.6W,125VDC,AIR,F종</t>
    <phoneticPr fontId="7" type="noConversion"/>
  </si>
  <si>
    <t>EFHC8320G174 솔레노이드밸브
,EFHC8320G174 SOLENOID
VALVE,UNIVERSAL,PIPE:1/4(IN),
ORIFICE:3/32(IN),BRASS
BODY,2,9BAR,11.6W,125VDC,AIR,F종</t>
    <phoneticPr fontId="7" type="noConversion"/>
  </si>
  <si>
    <t>EF8320G174 솔레노이드밸브
,EF8320G174 SOLENOID
VALVE,UNIVERSAL TYPE,PIPE:1/4(
IN), ORIFICE:3/32(IN),BRASS
BODY,2,9BAR,11.6W,125VDC,AIR,F종</t>
    <phoneticPr fontId="7" type="noConversion"/>
  </si>
  <si>
    <t>W2N32SN-6AB2 솔레노이드 밸브
,W2N32SN-6AB2 SOLENOID
VALVE,3WAY, UNIVERSAL,4 X5.5
HOLES,3,315BAR,32W,125VDC,HY
DRAULIC OIL,IP65</t>
    <phoneticPr fontId="7" type="noConversion"/>
  </si>
  <si>
    <t>S10G10G009001300 솔레노이드 밸
브,S10G10G009001300 SOL
VALVE,UNIVERSAL,M5,4,315BAR,36
W,125VDC,HYDRAULIC OIL,GROUP
C(VDE0110)</t>
    <phoneticPr fontId="7" type="noConversion"/>
  </si>
  <si>
    <t>4WE10D30/CG125N9Z4V 솔레노이
드 밸브,4WE10D30/CG125N9Z4V SOL
VALVE,UNIVERSAL,4,315BAR,35W,1
10VDC,HYDRAULIC OIL,IP65</t>
    <phoneticPr fontId="7" type="noConversion"/>
  </si>
  <si>
    <t>BES M12MI-NSC40B-S04G 근접스
위치,BES M12MI-NSC40B-S04G PROX. SW,NPN NORMALLYOPEN(NO),M12X1,24VDC,3.2MM,INDUCTIVE SENSOR,IP68</t>
    <phoneticPr fontId="7" type="noConversion"/>
  </si>
  <si>
    <t>NJ4-30-GM-E2-200-Y18299 근접
스위치,NJ4-30-GM-E2-200-Y18299
PR.SW,NORMALLY CLOSED(NC),8.2V,4MM,INDUCTIVE,IP65</t>
    <phoneticPr fontId="7" type="noConversion"/>
  </si>
  <si>
    <t>THRUST POSITION PROBE
330703-010-050-10-01-00</t>
    <phoneticPr fontId="7" type="noConversion"/>
  </si>
  <si>
    <t>THRUST POSITION PROXIMETER
3300XL</t>
    <phoneticPr fontId="7" type="noConversion"/>
  </si>
  <si>
    <t>Directional Control VV
KFDG4V-3-2C20N</t>
    <phoneticPr fontId="7" type="noConversion"/>
  </si>
  <si>
    <t>POSITIONER
YTA110-EA2DD</t>
    <phoneticPr fontId="7" type="noConversion"/>
  </si>
  <si>
    <t>Transmitter 
CB33-293</t>
    <phoneticPr fontId="7" type="noConversion"/>
  </si>
  <si>
    <t>SILICA ANALYZER</t>
  </si>
  <si>
    <t>POSITIONER
YT-1000LSF115S0</t>
    <phoneticPr fontId="7" type="noConversion"/>
  </si>
  <si>
    <t>수산화 암모늄</t>
    <phoneticPr fontId="7" type="noConversion"/>
  </si>
  <si>
    <t>ton</t>
    <phoneticPr fontId="7" type="noConversion"/>
  </si>
  <si>
    <t>황연저감환원제</t>
    <phoneticPr fontId="7" type="noConversion"/>
  </si>
  <si>
    <t>염산</t>
    <phoneticPr fontId="7" type="noConversion"/>
  </si>
  <si>
    <t>황산알루미늄</t>
    <phoneticPr fontId="7" type="noConversion"/>
  </si>
  <si>
    <t>3인산나트륨</t>
    <phoneticPr fontId="7" type="noConversion"/>
  </si>
  <si>
    <t>HEDP</t>
    <phoneticPr fontId="7" type="noConversion"/>
  </si>
  <si>
    <t>차아염소산나트륨</t>
    <phoneticPr fontId="7" type="noConversion"/>
  </si>
  <si>
    <t>고분자응집보조제</t>
    <phoneticPr fontId="7" type="noConversion"/>
  </si>
  <si>
    <t>수산화암모늄</t>
    <phoneticPr fontId="7" type="noConversion"/>
  </si>
  <si>
    <t>카보하이드라자이드</t>
    <phoneticPr fontId="7" type="noConversion"/>
  </si>
  <si>
    <t>Polymer(액상)</t>
    <phoneticPr fontId="7" type="noConversion"/>
  </si>
  <si>
    <t>건설처</t>
    <phoneticPr fontId="5" type="noConversion"/>
  </si>
  <si>
    <t>(고성 천연가스 복합) 엘리베이터</t>
    <phoneticPr fontId="7" type="noConversion"/>
  </si>
  <si>
    <t>건설용</t>
    <phoneticPr fontId="7" type="noConversion"/>
  </si>
  <si>
    <t>(분당 현대화 대체건설) 보조보일러</t>
    <phoneticPr fontId="7" type="noConversion"/>
  </si>
  <si>
    <t>(송산빛그린 건설사업) 냉각탑</t>
    <phoneticPr fontId="7" type="noConversion"/>
  </si>
  <si>
    <t>(송산빛그린 건설사업) 수폐수처리설비</t>
    <phoneticPr fontId="7" type="noConversion"/>
  </si>
  <si>
    <t>(송산빛그린 건설사업) 냉각수펌프</t>
    <phoneticPr fontId="7" type="noConversion"/>
  </si>
  <si>
    <t>(송산빛그린 건설사업) 첨두부하보일러</t>
    <phoneticPr fontId="7" type="noConversion"/>
  </si>
  <si>
    <t>(고성 천연가스 복합) 조명설비</t>
  </si>
  <si>
    <t>건설용</t>
  </si>
  <si>
    <t>(고성 천연가스 복합) 케이블</t>
  </si>
  <si>
    <t>(분당 현대화 대체건설) 특고압케이블</t>
  </si>
  <si>
    <t>(분당 현대화 대체건설) 전기설비 감시제어반</t>
  </si>
  <si>
    <t>(분당 현대화 대체건설) 고압차단기반</t>
  </si>
  <si>
    <t>(분당 현대화 대체건설) 저압차단기반, 전동기제어반</t>
  </si>
  <si>
    <t>(분당 현대화 대체건설) 비상발전기</t>
  </si>
  <si>
    <t>(분당 현대화 대체건설) 무정전전원장치</t>
  </si>
  <si>
    <t>(분당 현대화 대체건설) 주제어설비</t>
  </si>
  <si>
    <t>(송산 빛그린 건설사업) 전력용변압기</t>
  </si>
  <si>
    <t>(분당복합 현대화사업) 강관파일</t>
    <phoneticPr fontId="7" type="noConversion"/>
  </si>
  <si>
    <t xml:space="preserve">(분당복합 현대화사업) 본관 철골 </t>
    <phoneticPr fontId="7" type="noConversion"/>
  </si>
  <si>
    <t>(송산빛그린 건설사업) 강관파일</t>
    <phoneticPr fontId="7" type="noConversion"/>
  </si>
  <si>
    <t>(분당복합 현대화사업) 냉각수 취·배수관로 제작구매</t>
    <phoneticPr fontId="7" type="noConversion"/>
  </si>
  <si>
    <t>영흥(신기술)</t>
    <phoneticPr fontId="5" type="noConversion"/>
  </si>
  <si>
    <t xml:space="preserve">터빈 강제냉각장치 </t>
    <phoneticPr fontId="7" type="noConversion"/>
  </si>
  <si>
    <t>대</t>
    <phoneticPr fontId="7" type="noConversion"/>
  </si>
  <si>
    <t>영동(신기술)</t>
    <phoneticPr fontId="5" type="noConversion"/>
  </si>
  <si>
    <t>UV영역 흡광차분석법 가스분석기,GAS ANALYZER,IN-SITU, NDUV MULTI ANALYZER,AC110V,200~400℃,
NOX/NH3,0~2000PPM,NO:±0.5,NO2:±2.5,NH3:±1PPM,SCR OUT</t>
    <phoneticPr fontId="7" type="noConversion"/>
  </si>
  <si>
    <t>12</t>
    <phoneticPr fontId="7" type="noConversion"/>
  </si>
  <si>
    <t>영흥(일반)</t>
    <phoneticPr fontId="5" type="noConversion"/>
  </si>
  <si>
    <t>삼천포(일반)</t>
    <phoneticPr fontId="5" type="noConversion"/>
  </si>
  <si>
    <t>분당(일반)</t>
    <phoneticPr fontId="5" type="noConversion"/>
  </si>
  <si>
    <t>순간온수가열기</t>
    <phoneticPr fontId="7" type="noConversion"/>
  </si>
  <si>
    <t>여수</t>
    <phoneticPr fontId="2" type="noConversion"/>
  </si>
  <si>
    <r>
      <t xml:space="preserve">ALUMINA CERAMIC FILTER CRF5000-65 / CERAMIC FILTER : OD </t>
    </r>
    <r>
      <rPr>
        <sz val="10"/>
        <color theme="1"/>
        <rFont val="굴림"/>
        <family val="3"/>
        <charset val="129"/>
      </rPr>
      <t>Φ54 X ID Φ25XL165mm / FILTER HOUSING : OD Φ55 X ID Φ41XL55mm
FILTER COVER : Φ48.6X110mm / 재질 : SUS316</t>
    </r>
    <phoneticPr fontId="2" type="noConversion"/>
  </si>
  <si>
    <t>ammonia anhydrous gas, 99.5wt%이상, 탈질설비용</t>
    <phoneticPr fontId="2" type="noConversion"/>
  </si>
  <si>
    <t>품 명  및  규 격</t>
    <phoneticPr fontId="2" type="noConversion"/>
  </si>
  <si>
    <t>AUMA MOV, Control Unit, Control unit assly. with torque switching heads, with switches (including pins at wires), SA10.1</t>
    <phoneticPr fontId="2" type="noConversion"/>
  </si>
  <si>
    <t>2026년도 발전자재 종합물자수급계획 종합(게시용)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</si>
</sst>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mm&quot;월&quot;\ dd&quot;일&quot;"/>
    <numFmt numFmtId="179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9"/>
      <name val="바탕체"/>
      <family val="1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8"/>
      <name val="바탕체"/>
      <family val="1"/>
      <charset val="129"/>
    </font>
    <font>
      <b/>
      <sz val="10"/>
      <name val="바탕체"/>
      <family val="1"/>
      <charset val="129"/>
    </font>
    <font>
      <sz val="8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"/>
      <name val="바탕체"/>
      <family val="1"/>
      <charset val="129"/>
    </font>
    <font>
      <sz val="9"/>
      <color theme="1"/>
      <name val="바탕체"/>
      <family val="1"/>
      <charset val="129"/>
    </font>
    <font>
      <sz val="6"/>
      <name val="바탕체"/>
      <family val="1"/>
      <charset val="129"/>
    </font>
    <font>
      <b/>
      <u/>
      <sz val="20"/>
      <name val="굴림체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indexed="8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</cellStyleXfs>
  <cellXfs count="101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wrapText="1"/>
    </xf>
    <xf numFmtId="41" fontId="4" fillId="2" borderId="0" xfId="1" applyNumberFormat="1" applyFont="1" applyFill="1" applyBorder="1" applyAlignment="1">
      <alignment horizontal="center"/>
    </xf>
    <xf numFmtId="41" fontId="4" fillId="2" borderId="0" xfId="1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/>
    <xf numFmtId="41" fontId="6" fillId="2" borderId="0" xfId="1" applyNumberFormat="1" applyFont="1" applyFill="1" applyBorder="1" applyAlignment="1">
      <alignment horizontal="center"/>
    </xf>
    <xf numFmtId="41" fontId="6" fillId="2" borderId="0" xfId="1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41" fontId="1" fillId="2" borderId="0" xfId="2" applyFont="1" applyFill="1" applyBorder="1" applyAlignment="1">
      <alignment horizontal="center" vertical="center" wrapText="1"/>
    </xf>
    <xf numFmtId="177" fontId="11" fillId="2" borderId="0" xfId="4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41" fontId="11" fillId="2" borderId="0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" fillId="2" borderId="0" xfId="5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11" fillId="2" borderId="0" xfId="4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" fillId="2" borderId="0" xfId="0" quotePrefix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177" fontId="1" fillId="2" borderId="0" xfId="0" quotePrefix="1" applyNumberFormat="1" applyFont="1" applyFill="1" applyBorder="1" applyAlignment="1">
      <alignment horizontal="right" vertical="center"/>
    </xf>
    <xf numFmtId="178" fontId="1" fillId="2" borderId="0" xfId="0" quotePrefix="1" applyNumberFormat="1" applyFont="1" applyFill="1" applyBorder="1" applyAlignment="1">
      <alignment horizontal="right" vertical="center"/>
    </xf>
    <xf numFmtId="0" fontId="1" fillId="2" borderId="0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shrinkToFit="1"/>
    </xf>
    <xf numFmtId="177" fontId="11" fillId="2" borderId="0" xfId="4" applyNumberFormat="1" applyFont="1" applyFill="1" applyBorder="1" applyAlignment="1">
      <alignment horizontal="center" vertical="center"/>
    </xf>
    <xf numFmtId="0" fontId="1" fillId="2" borderId="0" xfId="6" applyFont="1" applyFill="1" applyBorder="1" applyAlignment="1">
      <alignment vertical="center" wrapText="1"/>
    </xf>
    <xf numFmtId="0" fontId="1" fillId="2" borderId="0" xfId="6" applyFont="1" applyFill="1" applyBorder="1" applyAlignment="1">
      <alignment horizontal="center" vertical="center" shrinkToFit="1"/>
    </xf>
    <xf numFmtId="0" fontId="1" fillId="2" borderId="0" xfId="7" applyFont="1" applyFill="1" applyBorder="1" applyAlignment="1">
      <alignment vertical="center" wrapText="1"/>
    </xf>
    <xf numFmtId="0" fontId="1" fillId="2" borderId="0" xfId="8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41" fontId="11" fillId="2" borderId="0" xfId="2" applyFont="1" applyFill="1" applyBorder="1" applyAlignment="1">
      <alignment vertical="center"/>
    </xf>
    <xf numFmtId="41" fontId="1" fillId="2" borderId="0" xfId="2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 wrapText="1"/>
    </xf>
    <xf numFmtId="41" fontId="1" fillId="2" borderId="0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1" fontId="15" fillId="2" borderId="1" xfId="2" applyFont="1" applyFill="1" applyBorder="1" applyAlignment="1">
      <alignment horizontal="center" vertical="center" wrapText="1"/>
    </xf>
    <xf numFmtId="41" fontId="15" fillId="2" borderId="1" xfId="2" quotePrefix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quotePrefix="1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NumberFormat="1" applyFont="1" applyFill="1" applyBorder="1" applyAlignment="1">
      <alignment horizontal="center" vertical="center"/>
    </xf>
    <xf numFmtId="177" fontId="15" fillId="2" borderId="1" xfId="0" quotePrefix="1" applyNumberFormat="1" applyFont="1" applyFill="1" applyBorder="1" applyAlignment="1">
      <alignment horizontal="center" vertical="center"/>
    </xf>
    <xf numFmtId="178" fontId="15" fillId="2" borderId="1" xfId="0" quotePrefix="1" applyNumberFormat="1" applyFont="1" applyFill="1" applyBorder="1" applyAlignment="1">
      <alignment horizontal="center" vertical="center"/>
    </xf>
    <xf numFmtId="49" fontId="15" fillId="2" borderId="1" xfId="0" quotePrefix="1" applyNumberFormat="1" applyFont="1" applyFill="1" applyBorder="1" applyAlignment="1">
      <alignment horizontal="center" vertical="center"/>
    </xf>
    <xf numFmtId="0" fontId="15" fillId="2" borderId="1" xfId="0" quotePrefix="1" applyNumberFormat="1" applyFont="1" applyFill="1" applyBorder="1" applyAlignment="1">
      <alignment horizontal="center" vertical="center" wrapText="1"/>
    </xf>
    <xf numFmtId="41" fontId="15" fillId="2" borderId="1" xfId="2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5" fillId="2" borderId="1" xfId="2" quotePrefix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177" fontId="8" fillId="2" borderId="1" xfId="4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/>
    </xf>
    <xf numFmtId="176" fontId="15" fillId="2" borderId="1" xfId="2" applyNumberFormat="1" applyFont="1" applyFill="1" applyBorder="1" applyAlignment="1">
      <alignment horizontal="center" vertical="center" wrapText="1"/>
    </xf>
    <xf numFmtId="176" fontId="15" fillId="2" borderId="1" xfId="2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  <xf numFmtId="0" fontId="8" fillId="2" borderId="1" xfId="4" applyNumberFormat="1" applyFont="1" applyFill="1" applyBorder="1" applyAlignment="1">
      <alignment horizontal="center" vertical="center"/>
    </xf>
    <xf numFmtId="179" fontId="15" fillId="2" borderId="1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/>
    </xf>
    <xf numFmtId="2" fontId="15" fillId="2" borderId="1" xfId="0" quotePrefix="1" applyNumberFormat="1" applyFont="1" applyFill="1" applyBorder="1" applyAlignment="1">
      <alignment horizontal="center" vertical="center"/>
    </xf>
    <xf numFmtId="41" fontId="14" fillId="3" borderId="1" xfId="1" quotePrefix="1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5" fillId="2" borderId="1" xfId="3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left" vertical="center"/>
    </xf>
    <xf numFmtId="0" fontId="14" fillId="3" borderId="1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41" fontId="14" fillId="3" borderId="1" xfId="1" applyNumberFormat="1" applyFont="1" applyFill="1" applyBorder="1" applyAlignment="1">
      <alignment horizontal="center" vertical="center"/>
    </xf>
  </cellXfs>
  <cellStyles count="9">
    <cellStyle name="쉼표 [0] 2 2 2 2" xfId="2" xr:uid="{45104218-AC2B-4AE1-88B3-BD8B44220614}"/>
    <cellStyle name="표준" xfId="0" builtinId="0"/>
    <cellStyle name="표준 10 2 2" xfId="1" xr:uid="{F806F256-74E4-4076-AFC0-B2F78BFBD0A8}"/>
    <cellStyle name="표준 11" xfId="7" xr:uid="{8F7EC5FB-FFA3-4ABA-B8C1-833901F782C7}"/>
    <cellStyle name="표준 2" xfId="4" xr:uid="{DD488459-66DB-4AE8-BB48-3B6F73413676}"/>
    <cellStyle name="표준_03년 B급 소요물자 LIST" xfId="5" xr:uid="{97A2612D-5CAB-4B17-8204-3C528CA4BFC8}"/>
    <cellStyle name="표준_Coal-BNR" xfId="3" xr:uid="{B6B77FEF-8689-4389-94F1-6A7FA735F480}"/>
    <cellStyle name="표준_구매검토서" xfId="6" xr:uid="{EDEFD14C-2B76-4BC6-A6DB-179E845F3FEF}"/>
    <cellStyle name="표준_구매검토서_080227-단가계약최종(연소설비과)" xfId="8" xr:uid="{461C1AF0-1555-454A-AF71-0CCAB7A59A88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1</xdr:row>
      <xdr:rowOff>0</xdr:rowOff>
    </xdr:to>
    <xdr:sp macro="" textlink="">
      <xdr:nvSpPr>
        <xdr:cNvPr id="2" name="Text Box 1384">
          <a:extLst>
            <a:ext uri="{FF2B5EF4-FFF2-40B4-BE49-F238E27FC236}">
              <a16:creationId xmlns:a16="http://schemas.microsoft.com/office/drawing/2014/main" id="{AF1CAD14-9606-4C3B-B565-A94F989FB123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152400</xdr:rowOff>
    </xdr:to>
    <xdr:sp macro="" textlink="">
      <xdr:nvSpPr>
        <xdr:cNvPr id="3" name="Text Box 1384">
          <a:extLst>
            <a:ext uri="{FF2B5EF4-FFF2-40B4-BE49-F238E27FC236}">
              <a16:creationId xmlns:a16="http://schemas.microsoft.com/office/drawing/2014/main" id="{1D3CCF77-8F79-425A-A62A-64A351DCE0D3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1</xdr:row>
      <xdr:rowOff>190500</xdr:rowOff>
    </xdr:to>
    <xdr:sp macro="" textlink="">
      <xdr:nvSpPr>
        <xdr:cNvPr id="4" name="Text Box 1384">
          <a:extLst>
            <a:ext uri="{FF2B5EF4-FFF2-40B4-BE49-F238E27FC236}">
              <a16:creationId xmlns:a16="http://schemas.microsoft.com/office/drawing/2014/main" id="{DAE56D11-BF52-4CBF-807A-D6AE9DB05F9C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1304925</xdr:colOff>
      <xdr:row>0</xdr:row>
      <xdr:rowOff>38100</xdr:rowOff>
    </xdr:to>
    <xdr:sp macro="" textlink="">
      <xdr:nvSpPr>
        <xdr:cNvPr id="5" name="Text Box 1384">
          <a:extLst>
            <a:ext uri="{FF2B5EF4-FFF2-40B4-BE49-F238E27FC236}">
              <a16:creationId xmlns:a16="http://schemas.microsoft.com/office/drawing/2014/main" id="{172D71F5-45F3-4CF9-A28E-7C3FEC9FAE97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1304925</xdr:colOff>
      <xdr:row>0</xdr:row>
      <xdr:rowOff>38100</xdr:rowOff>
    </xdr:to>
    <xdr:sp macro="" textlink="">
      <xdr:nvSpPr>
        <xdr:cNvPr id="6" name="Text Box 1384">
          <a:extLst>
            <a:ext uri="{FF2B5EF4-FFF2-40B4-BE49-F238E27FC236}">
              <a16:creationId xmlns:a16="http://schemas.microsoft.com/office/drawing/2014/main" id="{4478C33F-4880-4709-9954-6D1CD5F647E3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7" name="Text Box 1384">
          <a:extLst>
            <a:ext uri="{FF2B5EF4-FFF2-40B4-BE49-F238E27FC236}">
              <a16:creationId xmlns:a16="http://schemas.microsoft.com/office/drawing/2014/main" id="{7C3B2278-A9F8-417E-BC69-87C40AA9065A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8" name="Text Box 1384">
          <a:extLst>
            <a:ext uri="{FF2B5EF4-FFF2-40B4-BE49-F238E27FC236}">
              <a16:creationId xmlns:a16="http://schemas.microsoft.com/office/drawing/2014/main" id="{DAA96DB6-8F87-4719-A095-E4AD4B97E022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9" name="Text Box 1384">
          <a:extLst>
            <a:ext uri="{FF2B5EF4-FFF2-40B4-BE49-F238E27FC236}">
              <a16:creationId xmlns:a16="http://schemas.microsoft.com/office/drawing/2014/main" id="{7E52911C-3341-4E2D-9FE8-9735CA9C82B3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10" name="Text Box 1384">
          <a:extLst>
            <a:ext uri="{FF2B5EF4-FFF2-40B4-BE49-F238E27FC236}">
              <a16:creationId xmlns:a16="http://schemas.microsoft.com/office/drawing/2014/main" id="{B71673C8-0527-43CE-AEF0-34ECA85FB557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11" name="Text Box 1384">
          <a:extLst>
            <a:ext uri="{FF2B5EF4-FFF2-40B4-BE49-F238E27FC236}">
              <a16:creationId xmlns:a16="http://schemas.microsoft.com/office/drawing/2014/main" id="{62F61D28-E0AC-4EF2-A938-2607689914E2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12" name="Text Box 1384">
          <a:extLst>
            <a:ext uri="{FF2B5EF4-FFF2-40B4-BE49-F238E27FC236}">
              <a16:creationId xmlns:a16="http://schemas.microsoft.com/office/drawing/2014/main" id="{0886F72A-40C2-4BAB-9C86-9CF850E5FC9C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13" name="Text Box 1384">
          <a:extLst>
            <a:ext uri="{FF2B5EF4-FFF2-40B4-BE49-F238E27FC236}">
              <a16:creationId xmlns:a16="http://schemas.microsoft.com/office/drawing/2014/main" id="{60F788DA-CF24-4583-A993-748F3A9A6A41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14" name="Text Box 1384">
          <a:extLst>
            <a:ext uri="{FF2B5EF4-FFF2-40B4-BE49-F238E27FC236}">
              <a16:creationId xmlns:a16="http://schemas.microsoft.com/office/drawing/2014/main" id="{CE857E86-5792-4138-9317-5FB9D1714D70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1295400</xdr:colOff>
      <xdr:row>0</xdr:row>
      <xdr:rowOff>38100</xdr:rowOff>
    </xdr:to>
    <xdr:sp macro="" textlink="">
      <xdr:nvSpPr>
        <xdr:cNvPr id="15" name="Text Box 1384">
          <a:extLst>
            <a:ext uri="{FF2B5EF4-FFF2-40B4-BE49-F238E27FC236}">
              <a16:creationId xmlns:a16="http://schemas.microsoft.com/office/drawing/2014/main" id="{2B210F0A-149E-4678-939B-D9F1F2BB4764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1209675</xdr:colOff>
      <xdr:row>0</xdr:row>
      <xdr:rowOff>0</xdr:rowOff>
    </xdr:from>
    <xdr:to>
      <xdr:col>3</xdr:col>
      <xdr:colOff>1304925</xdr:colOff>
      <xdr:row>0</xdr:row>
      <xdr:rowOff>66675</xdr:rowOff>
    </xdr:to>
    <xdr:sp macro="" textlink="">
      <xdr:nvSpPr>
        <xdr:cNvPr id="16" name="Text Box 1384">
          <a:extLst>
            <a:ext uri="{FF2B5EF4-FFF2-40B4-BE49-F238E27FC236}">
              <a16:creationId xmlns:a16="http://schemas.microsoft.com/office/drawing/2014/main" id="{0789812B-C077-4617-8B2A-D1A9C8D0E9B9}"/>
            </a:ext>
          </a:extLst>
        </xdr:cNvPr>
        <xdr:cNvSpPr txBox="1">
          <a:spLocks noChangeArrowheads="1"/>
        </xdr:cNvSpPr>
      </xdr:nvSpPr>
      <xdr:spPr bwMode="auto">
        <a:xfrm>
          <a:off x="3009900" y="0"/>
          <a:ext cx="9525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D8F2FB73-2169-4876-8268-89D1399658FD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C1A6AB9-9956-4E85-B6E3-E412BB4FF5A5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142875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99169147-66BD-4A98-8DC8-AFF00CF8A988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63A528CB-091F-4F5F-9F0F-D23F5F480685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ECBA3330-4B2C-4FAF-BA56-511BED337215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FC70E32D-6A8B-4657-B94D-E62E76E70608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76992F54-6520-41AF-AB76-60FC58D02CC1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42133A38-8635-4C6D-93FD-1AFCDCB551D2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12FAFE0A-729F-4674-AA12-9C508053738D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ABD6C1E6-3A14-4166-AF42-9E205DB75BC9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AD0DA3AC-EFF7-4507-83F8-CA5A0B9B85A7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E8176F9E-1DE4-4B92-8242-BFF8A2B730AE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D7B7F395-6D7B-415F-A1F0-EF2DCB2BE6FB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61BA23D1-10CA-45CC-AE61-926A397CE12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1" name="Text Box 34">
          <a:extLst>
            <a:ext uri="{FF2B5EF4-FFF2-40B4-BE49-F238E27FC236}">
              <a16:creationId xmlns:a16="http://schemas.microsoft.com/office/drawing/2014/main" id="{EEFE0E34-E69D-453B-9A00-DCD1A894532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58CDA4D5-EB62-415D-9C4A-0119167D352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A3547B04-B674-4E9C-9D9E-78634E36D31E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4" name="Text Box 37">
          <a:extLst>
            <a:ext uri="{FF2B5EF4-FFF2-40B4-BE49-F238E27FC236}">
              <a16:creationId xmlns:a16="http://schemas.microsoft.com/office/drawing/2014/main" id="{E141506C-4718-4BA0-89A5-BA044DA0B2D4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5" name="Text Box 38">
          <a:extLst>
            <a:ext uri="{FF2B5EF4-FFF2-40B4-BE49-F238E27FC236}">
              <a16:creationId xmlns:a16="http://schemas.microsoft.com/office/drawing/2014/main" id="{C39DB1DC-98A4-4D3F-A1F5-A2681FCE78BE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6" name="Text Box 55">
          <a:extLst>
            <a:ext uri="{FF2B5EF4-FFF2-40B4-BE49-F238E27FC236}">
              <a16:creationId xmlns:a16="http://schemas.microsoft.com/office/drawing/2014/main" id="{81885DF0-E01B-42DF-9FB5-3A254B1A21A4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37" name="Text Box 56">
          <a:extLst>
            <a:ext uri="{FF2B5EF4-FFF2-40B4-BE49-F238E27FC236}">
              <a16:creationId xmlns:a16="http://schemas.microsoft.com/office/drawing/2014/main" id="{489A92FF-202A-4E0F-AF02-368531DE3066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142875</xdr:rowOff>
    </xdr:to>
    <xdr:sp macro="" textlink="">
      <xdr:nvSpPr>
        <xdr:cNvPr id="38" name="Text Box 57">
          <a:extLst>
            <a:ext uri="{FF2B5EF4-FFF2-40B4-BE49-F238E27FC236}">
              <a16:creationId xmlns:a16="http://schemas.microsoft.com/office/drawing/2014/main" id="{A82CF967-7A24-480B-9805-74F795764B1E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39" name="Text Box 58">
          <a:extLst>
            <a:ext uri="{FF2B5EF4-FFF2-40B4-BE49-F238E27FC236}">
              <a16:creationId xmlns:a16="http://schemas.microsoft.com/office/drawing/2014/main" id="{B560CC77-760B-48A4-BA03-A9CA9B636FE6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40" name="Text Box 59">
          <a:extLst>
            <a:ext uri="{FF2B5EF4-FFF2-40B4-BE49-F238E27FC236}">
              <a16:creationId xmlns:a16="http://schemas.microsoft.com/office/drawing/2014/main" id="{00D82FF1-39DC-469C-A0B5-AFF74FC832A6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41" name="Text Box 60">
          <a:extLst>
            <a:ext uri="{FF2B5EF4-FFF2-40B4-BE49-F238E27FC236}">
              <a16:creationId xmlns:a16="http://schemas.microsoft.com/office/drawing/2014/main" id="{4850E273-9C30-42DD-947E-83583CA9C9B6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42" name="Text Box 61">
          <a:extLst>
            <a:ext uri="{FF2B5EF4-FFF2-40B4-BE49-F238E27FC236}">
              <a16:creationId xmlns:a16="http://schemas.microsoft.com/office/drawing/2014/main" id="{4BC119D5-BDA6-42CE-96E2-6A09032C5AF5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3" name="Text Box 62">
          <a:extLst>
            <a:ext uri="{FF2B5EF4-FFF2-40B4-BE49-F238E27FC236}">
              <a16:creationId xmlns:a16="http://schemas.microsoft.com/office/drawing/2014/main" id="{7CA99F37-24A7-4BF5-9E93-991061E91A2D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4" name="Text Box 63">
          <a:extLst>
            <a:ext uri="{FF2B5EF4-FFF2-40B4-BE49-F238E27FC236}">
              <a16:creationId xmlns:a16="http://schemas.microsoft.com/office/drawing/2014/main" id="{E8C88552-AC08-4601-8224-C11D90E511FF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5" name="Text Box 64">
          <a:extLst>
            <a:ext uri="{FF2B5EF4-FFF2-40B4-BE49-F238E27FC236}">
              <a16:creationId xmlns:a16="http://schemas.microsoft.com/office/drawing/2014/main" id="{D27E521C-127B-49C9-9461-C124400A2EF1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6" name="Text Box 65">
          <a:extLst>
            <a:ext uri="{FF2B5EF4-FFF2-40B4-BE49-F238E27FC236}">
              <a16:creationId xmlns:a16="http://schemas.microsoft.com/office/drawing/2014/main" id="{CBCA3AD3-E5F1-48D0-9CEF-07071F26C294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7" name="Text Box 66">
          <a:extLst>
            <a:ext uri="{FF2B5EF4-FFF2-40B4-BE49-F238E27FC236}">
              <a16:creationId xmlns:a16="http://schemas.microsoft.com/office/drawing/2014/main" id="{8D057A05-A0A4-4E39-A5F1-2F1AFE34DDF7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8" name="Text Box 67">
          <a:extLst>
            <a:ext uri="{FF2B5EF4-FFF2-40B4-BE49-F238E27FC236}">
              <a16:creationId xmlns:a16="http://schemas.microsoft.com/office/drawing/2014/main" id="{E15A6A17-FF58-4008-B2C7-031788905B69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49" name="Text Box 68">
          <a:extLst>
            <a:ext uri="{FF2B5EF4-FFF2-40B4-BE49-F238E27FC236}">
              <a16:creationId xmlns:a16="http://schemas.microsoft.com/office/drawing/2014/main" id="{460E3399-ED93-435D-850D-09070A74C33E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0" name="Text Box 69">
          <a:extLst>
            <a:ext uri="{FF2B5EF4-FFF2-40B4-BE49-F238E27FC236}">
              <a16:creationId xmlns:a16="http://schemas.microsoft.com/office/drawing/2014/main" id="{FB0BCC53-47A3-437A-8CDC-CF290F47F6E2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1" name="Text Box 70">
          <a:extLst>
            <a:ext uri="{FF2B5EF4-FFF2-40B4-BE49-F238E27FC236}">
              <a16:creationId xmlns:a16="http://schemas.microsoft.com/office/drawing/2014/main" id="{E2588907-E1D0-4A35-8595-4158012A0DD6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2" name="Text Box 71">
          <a:extLst>
            <a:ext uri="{FF2B5EF4-FFF2-40B4-BE49-F238E27FC236}">
              <a16:creationId xmlns:a16="http://schemas.microsoft.com/office/drawing/2014/main" id="{7758EFC2-22D7-4567-A8DA-60861D464BD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3" name="Text Box 72">
          <a:extLst>
            <a:ext uri="{FF2B5EF4-FFF2-40B4-BE49-F238E27FC236}">
              <a16:creationId xmlns:a16="http://schemas.microsoft.com/office/drawing/2014/main" id="{7A51FE72-4AA4-4548-8E5F-38928ED0CCFA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4" name="Text Box 73">
          <a:extLst>
            <a:ext uri="{FF2B5EF4-FFF2-40B4-BE49-F238E27FC236}">
              <a16:creationId xmlns:a16="http://schemas.microsoft.com/office/drawing/2014/main" id="{E58EEDA2-E9AF-44A4-ACC8-F54AEC188CD0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5" name="Text Box 20">
          <a:extLst>
            <a:ext uri="{FF2B5EF4-FFF2-40B4-BE49-F238E27FC236}">
              <a16:creationId xmlns:a16="http://schemas.microsoft.com/office/drawing/2014/main" id="{CEB19B04-5EA3-4878-98C4-F203486FEA99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56" name="Text Box 21">
          <a:extLst>
            <a:ext uri="{FF2B5EF4-FFF2-40B4-BE49-F238E27FC236}">
              <a16:creationId xmlns:a16="http://schemas.microsoft.com/office/drawing/2014/main" id="{C6C60300-1D75-47A9-A5CD-6BFE30ACCD09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142875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D0F1E3F2-39B0-49B3-8EBE-6DB770F68907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3B523B99-B4A8-431F-A191-DE5F1F5E9269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59" name="Text Box 24">
          <a:extLst>
            <a:ext uri="{FF2B5EF4-FFF2-40B4-BE49-F238E27FC236}">
              <a16:creationId xmlns:a16="http://schemas.microsoft.com/office/drawing/2014/main" id="{792E1E4C-C691-4E99-9664-6E048D646063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60" name="Text Box 25">
          <a:extLst>
            <a:ext uri="{FF2B5EF4-FFF2-40B4-BE49-F238E27FC236}">
              <a16:creationId xmlns:a16="http://schemas.microsoft.com/office/drawing/2014/main" id="{B4E3A865-AD57-44B6-9C5C-1074E27186F9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61" name="Text Box 26">
          <a:extLst>
            <a:ext uri="{FF2B5EF4-FFF2-40B4-BE49-F238E27FC236}">
              <a16:creationId xmlns:a16="http://schemas.microsoft.com/office/drawing/2014/main" id="{D535545C-E32D-4330-B61F-0770B3978BF6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2" name="Text Box 27">
          <a:extLst>
            <a:ext uri="{FF2B5EF4-FFF2-40B4-BE49-F238E27FC236}">
              <a16:creationId xmlns:a16="http://schemas.microsoft.com/office/drawing/2014/main" id="{3D204640-AF95-4CA4-8CB0-525E2A0FF500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3" name="Text Box 28">
          <a:extLst>
            <a:ext uri="{FF2B5EF4-FFF2-40B4-BE49-F238E27FC236}">
              <a16:creationId xmlns:a16="http://schemas.microsoft.com/office/drawing/2014/main" id="{664C8604-E9DF-487E-A92D-3BA2709D8D20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4" name="Text Box 29">
          <a:extLst>
            <a:ext uri="{FF2B5EF4-FFF2-40B4-BE49-F238E27FC236}">
              <a16:creationId xmlns:a16="http://schemas.microsoft.com/office/drawing/2014/main" id="{BE40A383-C7B1-4E07-9F88-C14ACA73D264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5" name="Text Box 30">
          <a:extLst>
            <a:ext uri="{FF2B5EF4-FFF2-40B4-BE49-F238E27FC236}">
              <a16:creationId xmlns:a16="http://schemas.microsoft.com/office/drawing/2014/main" id="{1614C2CC-C37E-43FE-B343-2E5095911984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2E5176C5-1D27-4032-867C-0D34EBA5DA6D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7979B706-214D-4B46-A8A5-565A2D371A8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8" name="Text Box 33">
          <a:extLst>
            <a:ext uri="{FF2B5EF4-FFF2-40B4-BE49-F238E27FC236}">
              <a16:creationId xmlns:a16="http://schemas.microsoft.com/office/drawing/2014/main" id="{D447656A-79C2-4ADC-BF94-19D40BC5FFF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69" name="Text Box 34">
          <a:extLst>
            <a:ext uri="{FF2B5EF4-FFF2-40B4-BE49-F238E27FC236}">
              <a16:creationId xmlns:a16="http://schemas.microsoft.com/office/drawing/2014/main" id="{F7BADC5A-489A-47A0-8659-16BE8BB1F116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70" name="Text Box 35">
          <a:extLst>
            <a:ext uri="{FF2B5EF4-FFF2-40B4-BE49-F238E27FC236}">
              <a16:creationId xmlns:a16="http://schemas.microsoft.com/office/drawing/2014/main" id="{EA1601A8-CCD4-446D-A6B9-9C243CCE0CCF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71" name="Text Box 36">
          <a:extLst>
            <a:ext uri="{FF2B5EF4-FFF2-40B4-BE49-F238E27FC236}">
              <a16:creationId xmlns:a16="http://schemas.microsoft.com/office/drawing/2014/main" id="{5286C2C0-18EE-45B6-B861-C30E6C7B071A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72" name="Text Box 37">
          <a:extLst>
            <a:ext uri="{FF2B5EF4-FFF2-40B4-BE49-F238E27FC236}">
              <a16:creationId xmlns:a16="http://schemas.microsoft.com/office/drawing/2014/main" id="{8092AFE6-E2A4-4BE4-9083-C7027BBA33C4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73" name="Text Box 38">
          <a:extLst>
            <a:ext uri="{FF2B5EF4-FFF2-40B4-BE49-F238E27FC236}">
              <a16:creationId xmlns:a16="http://schemas.microsoft.com/office/drawing/2014/main" id="{7005E404-2122-4160-9EF8-AA7029486881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74" name="Text Box 55">
          <a:extLst>
            <a:ext uri="{FF2B5EF4-FFF2-40B4-BE49-F238E27FC236}">
              <a16:creationId xmlns:a16="http://schemas.microsoft.com/office/drawing/2014/main" id="{3903BF2D-13E8-4467-86E0-01E7716E11D0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75" name="Text Box 56">
          <a:extLst>
            <a:ext uri="{FF2B5EF4-FFF2-40B4-BE49-F238E27FC236}">
              <a16:creationId xmlns:a16="http://schemas.microsoft.com/office/drawing/2014/main" id="{692FBBB2-2FB8-49D8-94A9-7E2732239933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142875</xdr:rowOff>
    </xdr:to>
    <xdr:sp macro="" textlink="">
      <xdr:nvSpPr>
        <xdr:cNvPr id="76" name="Text Box 57">
          <a:extLst>
            <a:ext uri="{FF2B5EF4-FFF2-40B4-BE49-F238E27FC236}">
              <a16:creationId xmlns:a16="http://schemas.microsoft.com/office/drawing/2014/main" id="{3A65FDC7-22A9-4DDC-B216-001D37E204FA}"/>
            </a:ext>
          </a:extLst>
        </xdr:cNvPr>
        <xdr:cNvSpPr txBox="1">
          <a:spLocks noChangeArrowheads="1"/>
        </xdr:cNvSpPr>
      </xdr:nvSpPr>
      <xdr:spPr bwMode="auto">
        <a:xfrm>
          <a:off x="1800225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77" name="Text Box 58">
          <a:extLst>
            <a:ext uri="{FF2B5EF4-FFF2-40B4-BE49-F238E27FC236}">
              <a16:creationId xmlns:a16="http://schemas.microsoft.com/office/drawing/2014/main" id="{97AB7F50-7CD6-4CDB-9F03-5EA714A9FAA4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78" name="Text Box 59">
          <a:extLst>
            <a:ext uri="{FF2B5EF4-FFF2-40B4-BE49-F238E27FC236}">
              <a16:creationId xmlns:a16="http://schemas.microsoft.com/office/drawing/2014/main" id="{CB63422C-AD9D-46A0-BDDA-69FB176A45C9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79" name="Text Box 60">
          <a:extLst>
            <a:ext uri="{FF2B5EF4-FFF2-40B4-BE49-F238E27FC236}">
              <a16:creationId xmlns:a16="http://schemas.microsoft.com/office/drawing/2014/main" id="{0D83FC66-C3E8-448C-B099-8BE2BE7CDFA2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1266825</xdr:colOff>
      <xdr:row>0</xdr:row>
      <xdr:rowOff>0</xdr:rowOff>
    </xdr:from>
    <xdr:to>
      <xdr:col>3</xdr:col>
      <xdr:colOff>1362075</xdr:colOff>
      <xdr:row>0</xdr:row>
      <xdr:rowOff>142875</xdr:rowOff>
    </xdr:to>
    <xdr:sp macro="" textlink="">
      <xdr:nvSpPr>
        <xdr:cNvPr id="80" name="Text Box 61">
          <a:extLst>
            <a:ext uri="{FF2B5EF4-FFF2-40B4-BE49-F238E27FC236}">
              <a16:creationId xmlns:a16="http://schemas.microsoft.com/office/drawing/2014/main" id="{5013CD91-70FA-410E-A00D-2EEC9DC883C4}"/>
            </a:ext>
          </a:extLst>
        </xdr:cNvPr>
        <xdr:cNvSpPr txBox="1">
          <a:spLocks noChangeArrowheads="1"/>
        </xdr:cNvSpPr>
      </xdr:nvSpPr>
      <xdr:spPr bwMode="auto">
        <a:xfrm>
          <a:off x="306705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1" name="Text Box 62">
          <a:extLst>
            <a:ext uri="{FF2B5EF4-FFF2-40B4-BE49-F238E27FC236}">
              <a16:creationId xmlns:a16="http://schemas.microsoft.com/office/drawing/2014/main" id="{BC2BBBE0-D490-4CC2-A50B-7087BBDB684F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2" name="Text Box 63">
          <a:extLst>
            <a:ext uri="{FF2B5EF4-FFF2-40B4-BE49-F238E27FC236}">
              <a16:creationId xmlns:a16="http://schemas.microsoft.com/office/drawing/2014/main" id="{6A72374C-08EA-44D1-94C1-0049DF4791A9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3" name="Text Box 64">
          <a:extLst>
            <a:ext uri="{FF2B5EF4-FFF2-40B4-BE49-F238E27FC236}">
              <a16:creationId xmlns:a16="http://schemas.microsoft.com/office/drawing/2014/main" id="{90DE0F58-C86D-4B83-BB03-5F5512ACFA80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4" name="Text Box 65">
          <a:extLst>
            <a:ext uri="{FF2B5EF4-FFF2-40B4-BE49-F238E27FC236}">
              <a16:creationId xmlns:a16="http://schemas.microsoft.com/office/drawing/2014/main" id="{86E42371-4E91-4BBE-A242-23A1B12A7F1D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5" name="Text Box 66">
          <a:extLst>
            <a:ext uri="{FF2B5EF4-FFF2-40B4-BE49-F238E27FC236}">
              <a16:creationId xmlns:a16="http://schemas.microsoft.com/office/drawing/2014/main" id="{BB7E6D02-0D2A-4BF3-84C6-822FAAB08291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6" name="Text Box 67">
          <a:extLst>
            <a:ext uri="{FF2B5EF4-FFF2-40B4-BE49-F238E27FC236}">
              <a16:creationId xmlns:a16="http://schemas.microsoft.com/office/drawing/2014/main" id="{03B4F91C-B3AC-465C-AC4A-FF0EBDF3FA51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7" name="Text Box 68">
          <a:extLst>
            <a:ext uri="{FF2B5EF4-FFF2-40B4-BE49-F238E27FC236}">
              <a16:creationId xmlns:a16="http://schemas.microsoft.com/office/drawing/2014/main" id="{AF98C482-C7FD-428C-A9DD-37536BB90E6B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8" name="Text Box 69">
          <a:extLst>
            <a:ext uri="{FF2B5EF4-FFF2-40B4-BE49-F238E27FC236}">
              <a16:creationId xmlns:a16="http://schemas.microsoft.com/office/drawing/2014/main" id="{CFA3B23E-D89D-4270-BBD2-ECB563C96FB5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89" name="Text Box 70">
          <a:extLst>
            <a:ext uri="{FF2B5EF4-FFF2-40B4-BE49-F238E27FC236}">
              <a16:creationId xmlns:a16="http://schemas.microsoft.com/office/drawing/2014/main" id="{AD1A0D84-E9A8-42BA-B7C9-119BE5AC7150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90" name="Text Box 71">
          <a:extLst>
            <a:ext uri="{FF2B5EF4-FFF2-40B4-BE49-F238E27FC236}">
              <a16:creationId xmlns:a16="http://schemas.microsoft.com/office/drawing/2014/main" id="{1A9355D6-A5D3-4F02-B8CB-8DABC3CFB078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91" name="Text Box 72">
          <a:extLst>
            <a:ext uri="{FF2B5EF4-FFF2-40B4-BE49-F238E27FC236}">
              <a16:creationId xmlns:a16="http://schemas.microsoft.com/office/drawing/2014/main" id="{BC58E30E-6DDB-49EB-A81E-BB6A911E26BB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142875</xdr:rowOff>
    </xdr:to>
    <xdr:sp macro="" textlink="">
      <xdr:nvSpPr>
        <xdr:cNvPr id="92" name="Text Box 73">
          <a:extLst>
            <a:ext uri="{FF2B5EF4-FFF2-40B4-BE49-F238E27FC236}">
              <a16:creationId xmlns:a16="http://schemas.microsoft.com/office/drawing/2014/main" id="{C141CED8-01FD-460F-BF33-C8E38EB490D1}"/>
            </a:ext>
          </a:extLst>
        </xdr:cNvPr>
        <xdr:cNvSpPr txBox="1">
          <a:spLocks noChangeArrowheads="1"/>
        </xdr:cNvSpPr>
      </xdr:nvSpPr>
      <xdr:spPr bwMode="auto">
        <a:xfrm>
          <a:off x="8991600" y="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9C52E0B6-59CF-4720-99C9-85C54B5A7209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1CC33288-362D-4865-A536-800BF5E500A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C88ADCBF-5C6A-4689-BC33-77EFAB1FBAB2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78B0CC97-8348-4548-9B1D-881B9C9869E4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642B925B-E863-4B11-BBF2-A2CEFA6AB52D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7FBB6A90-1D1B-4DF3-BB71-522A6791B25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A2F561BA-E916-4D67-AFC9-F9AB193FD854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E1AF959A-ACD3-41C5-A0CE-52730A1D6663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230C8D3D-781E-4EEC-9503-E7EB243A7315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626B7C1C-7991-464B-831D-2F1B1F37164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47ABB48C-EDB8-4879-82AD-7F1C71F6BCB3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8CCF4167-CA5E-4CD3-B4AE-D0826DAACD8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3C994DCD-58B4-49CB-9386-DA23918E38D9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97863271-CCC5-4560-BB95-ED2028DF74D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DAF28A36-D2C7-4BE4-890E-E7D7302011FB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DC77961C-BA2B-4A67-8B5C-8CBE93E14368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09" name="Text Box 10">
          <a:extLst>
            <a:ext uri="{FF2B5EF4-FFF2-40B4-BE49-F238E27FC236}">
              <a16:creationId xmlns:a16="http://schemas.microsoft.com/office/drawing/2014/main" id="{C7E94A4F-0F44-4642-9790-3D3C49B6D707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9A6EB81F-0B5A-4AA7-BE4D-E8FDDB5B6A44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9D87DD73-43E0-4F79-AC30-66DA99829A83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CFA41BCE-CCE2-42B4-9D07-A90F6C276F9D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8A46C0E6-581D-4614-9550-78806DEDE0BF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7922AE65-D64A-401A-8AB7-8F9A8F078D87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016DD681-7D65-4FD2-A190-09EA0DCE445F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EEFFAFBB-1EA8-42CE-A886-3892287DF234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A9EEBC48-D98A-4505-A16A-771E28B7BD61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56BC8D38-80EE-4814-980B-AF655962C556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462CF226-0116-44AC-9662-601E1723616B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2EDD5450-3B79-4B64-A399-B5375E7FBEE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A20D389-F037-4CDA-BD07-FF09EDD40707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F2E7D525-D9B0-4988-9DE6-DC4A2B70E6E8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61F028FA-96C8-44F5-BDDC-3323E9F7B838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4" name="Text Box 10">
          <a:extLst>
            <a:ext uri="{FF2B5EF4-FFF2-40B4-BE49-F238E27FC236}">
              <a16:creationId xmlns:a16="http://schemas.microsoft.com/office/drawing/2014/main" id="{642067D4-C330-48EB-A9CF-B5387FC7AB98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5" name="Text Box 10">
          <a:extLst>
            <a:ext uri="{FF2B5EF4-FFF2-40B4-BE49-F238E27FC236}">
              <a16:creationId xmlns:a16="http://schemas.microsoft.com/office/drawing/2014/main" id="{2144E281-3B5C-49A6-B3D6-FF0212AA7EA6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6" name="Text Box 10">
          <a:extLst>
            <a:ext uri="{FF2B5EF4-FFF2-40B4-BE49-F238E27FC236}">
              <a16:creationId xmlns:a16="http://schemas.microsoft.com/office/drawing/2014/main" id="{6DCF25C7-CE66-4B86-BA9F-44D4743FBA78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id="{41899BB4-A569-404A-8A0B-3DB6D046747C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A90530F9-23F2-4160-9B7B-A21973F5CDFB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8C82498D-580C-4BCB-A1D1-A727A05C9F99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30CB1606-EDD5-4005-8EAC-1378C8FB83F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845DA733-F799-48F5-B5D4-A470E1B750B1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5604932A-AFFF-4E62-AC0F-915237D4657B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1FA167ED-BB68-44FA-9D0A-E7125ED68855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1735</xdr:row>
      <xdr:rowOff>0</xdr:rowOff>
    </xdr:from>
    <xdr:to>
      <xdr:col>3</xdr:col>
      <xdr:colOff>25146</xdr:colOff>
      <xdr:row>1735</xdr:row>
      <xdr:rowOff>40386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4A959EDD-D909-409F-9EDF-F8C816ED023F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id="{592ACA1B-077D-4EA8-BD5D-034C72266FDB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36" name="Text Box 10">
          <a:extLst>
            <a:ext uri="{FF2B5EF4-FFF2-40B4-BE49-F238E27FC236}">
              <a16:creationId xmlns:a16="http://schemas.microsoft.com/office/drawing/2014/main" id="{A19F9997-FAFC-4261-BA95-30A9BF4AF2F5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id="{E153EAEA-552C-4A15-BA81-5375E9206385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3637F9A4-5A5F-46AA-BABB-F47201B6635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35E23A5A-6419-4B18-9EBE-825C1A6CA14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0" name="Text Box 10">
          <a:extLst>
            <a:ext uri="{FF2B5EF4-FFF2-40B4-BE49-F238E27FC236}">
              <a16:creationId xmlns:a16="http://schemas.microsoft.com/office/drawing/2014/main" id="{0BF6572E-90AB-46DA-B5B1-F35DF1C68C1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1" name="Text Box 10">
          <a:extLst>
            <a:ext uri="{FF2B5EF4-FFF2-40B4-BE49-F238E27FC236}">
              <a16:creationId xmlns:a16="http://schemas.microsoft.com/office/drawing/2014/main" id="{40D4C99E-3CCB-4127-A3E9-C55998673CB3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873D8A37-154F-4EB4-B78F-7C34BF25EAE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15E2544D-6E46-4924-B066-A27EC25959A9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4" name="Text Box 10">
          <a:extLst>
            <a:ext uri="{FF2B5EF4-FFF2-40B4-BE49-F238E27FC236}">
              <a16:creationId xmlns:a16="http://schemas.microsoft.com/office/drawing/2014/main" id="{D1440CE2-B63C-41E8-9725-6C8E9E7977B7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5" name="Text Box 10">
          <a:extLst>
            <a:ext uri="{FF2B5EF4-FFF2-40B4-BE49-F238E27FC236}">
              <a16:creationId xmlns:a16="http://schemas.microsoft.com/office/drawing/2014/main" id="{458962CB-7F12-4D32-BE3D-BEA2AA071B87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F549AFC7-6AC7-4F5E-B1C8-86C6AF76A352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id="{E0DE51F5-A77B-447C-91DE-5B14121C871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8" name="Text Box 10">
          <a:extLst>
            <a:ext uri="{FF2B5EF4-FFF2-40B4-BE49-F238E27FC236}">
              <a16:creationId xmlns:a16="http://schemas.microsoft.com/office/drawing/2014/main" id="{03DD5619-7298-4391-AFB9-A2C3C174EC3B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id="{C012E6B9-4C0E-4498-A569-8438A0B0C67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BF09FF9C-60C3-45D3-8CD4-CA321C4D04A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C0943577-6811-4BC1-8A72-8FE866257914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2" name="Text Box 10">
          <a:extLst>
            <a:ext uri="{FF2B5EF4-FFF2-40B4-BE49-F238E27FC236}">
              <a16:creationId xmlns:a16="http://schemas.microsoft.com/office/drawing/2014/main" id="{C5A3A53F-125C-45F2-82AA-0C1540AFDA7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3" name="Text Box 10">
          <a:extLst>
            <a:ext uri="{FF2B5EF4-FFF2-40B4-BE49-F238E27FC236}">
              <a16:creationId xmlns:a16="http://schemas.microsoft.com/office/drawing/2014/main" id="{38A74F80-2F54-4FE9-B37D-3F060E92601A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AAAC8FDC-9738-4248-B3F8-558B0DC2482C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D08DE24A-B7E1-45E2-AE93-E07C1A17885F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6" name="Text Box 10">
          <a:extLst>
            <a:ext uri="{FF2B5EF4-FFF2-40B4-BE49-F238E27FC236}">
              <a16:creationId xmlns:a16="http://schemas.microsoft.com/office/drawing/2014/main" id="{76901D7C-2E24-41CE-A7F6-726DF245FD43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7" name="Text Box 10">
          <a:extLst>
            <a:ext uri="{FF2B5EF4-FFF2-40B4-BE49-F238E27FC236}">
              <a16:creationId xmlns:a16="http://schemas.microsoft.com/office/drawing/2014/main" id="{0CE4BED8-F0B5-4E30-B70E-68725283916D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8" name="Text Box 10">
          <a:extLst>
            <a:ext uri="{FF2B5EF4-FFF2-40B4-BE49-F238E27FC236}">
              <a16:creationId xmlns:a16="http://schemas.microsoft.com/office/drawing/2014/main" id="{5BFE6736-EAC4-4E2F-9215-16CB899B7453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5040D793-AE4B-4F4F-A319-E7AF531393BD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60" name="Text Box 10">
          <a:extLst>
            <a:ext uri="{FF2B5EF4-FFF2-40B4-BE49-F238E27FC236}">
              <a16:creationId xmlns:a16="http://schemas.microsoft.com/office/drawing/2014/main" id="{0EA2C607-2BD6-4D9D-8451-C16E743935B1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204AFDA4-6ED4-44AF-8195-4BEBCB453F2C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1736</xdr:row>
      <xdr:rowOff>0</xdr:rowOff>
    </xdr:from>
    <xdr:ext cx="25146" cy="40386"/>
    <xdr:sp macro="" textlink="">
      <xdr:nvSpPr>
        <xdr:cNvPr id="162" name="Text Box 10">
          <a:extLst>
            <a:ext uri="{FF2B5EF4-FFF2-40B4-BE49-F238E27FC236}">
              <a16:creationId xmlns:a16="http://schemas.microsoft.com/office/drawing/2014/main" id="{16389560-59D0-4B7A-B035-6F4D5D4F463D}"/>
            </a:ext>
          </a:extLst>
        </xdr:cNvPr>
        <xdr:cNvSpPr txBox="1">
          <a:spLocks noChangeArrowheads="1"/>
        </xdr:cNvSpPr>
      </xdr:nvSpPr>
      <xdr:spPr bwMode="auto">
        <a:xfrm>
          <a:off x="1800225" y="2813208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1736</xdr:row>
      <xdr:rowOff>0</xdr:rowOff>
    </xdr:from>
    <xdr:ext cx="25146" cy="40386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id="{DABE77D7-ED53-4DAA-AB36-C14E805DAF7E}"/>
            </a:ext>
          </a:extLst>
        </xdr:cNvPr>
        <xdr:cNvSpPr txBox="1">
          <a:spLocks noChangeArrowheads="1"/>
        </xdr:cNvSpPr>
      </xdr:nvSpPr>
      <xdr:spPr bwMode="auto">
        <a:xfrm>
          <a:off x="1800225" y="2813208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1736</xdr:row>
      <xdr:rowOff>0</xdr:rowOff>
    </xdr:from>
    <xdr:ext cx="25146" cy="40386"/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1DCF394C-E090-4652-B397-0057A4AACC17}"/>
            </a:ext>
          </a:extLst>
        </xdr:cNvPr>
        <xdr:cNvSpPr txBox="1">
          <a:spLocks noChangeArrowheads="1"/>
        </xdr:cNvSpPr>
      </xdr:nvSpPr>
      <xdr:spPr bwMode="auto">
        <a:xfrm>
          <a:off x="1800225" y="2813208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1736</xdr:row>
      <xdr:rowOff>0</xdr:rowOff>
    </xdr:from>
    <xdr:ext cx="25146" cy="40386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E5DE169E-60A6-42CA-BA6D-C055CDAC7039}"/>
            </a:ext>
          </a:extLst>
        </xdr:cNvPr>
        <xdr:cNvSpPr txBox="1">
          <a:spLocks noChangeArrowheads="1"/>
        </xdr:cNvSpPr>
      </xdr:nvSpPr>
      <xdr:spPr bwMode="auto">
        <a:xfrm>
          <a:off x="1800225" y="2813208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ACE3EB4F-87E7-417B-8F64-38A4F6E41B80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C99D5AFD-0DEC-4600-8AA9-9A4E8D136F7D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68" name="Text Box 10">
          <a:extLst>
            <a:ext uri="{FF2B5EF4-FFF2-40B4-BE49-F238E27FC236}">
              <a16:creationId xmlns:a16="http://schemas.microsoft.com/office/drawing/2014/main" id="{1366A16F-FBF9-4D60-A0D3-490213D9E90E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1735</xdr:row>
      <xdr:rowOff>0</xdr:rowOff>
    </xdr:from>
    <xdr:ext cx="25146" cy="40386"/>
    <xdr:sp macro="" textlink="">
      <xdr:nvSpPr>
        <xdr:cNvPr id="169" name="Text Box 10">
          <a:extLst>
            <a:ext uri="{FF2B5EF4-FFF2-40B4-BE49-F238E27FC236}">
              <a16:creationId xmlns:a16="http://schemas.microsoft.com/office/drawing/2014/main" id="{058F8E95-42C0-4B9B-A5DD-3DB63400C547}"/>
            </a:ext>
          </a:extLst>
        </xdr:cNvPr>
        <xdr:cNvSpPr txBox="1">
          <a:spLocks noChangeArrowheads="1"/>
        </xdr:cNvSpPr>
      </xdr:nvSpPr>
      <xdr:spPr bwMode="auto">
        <a:xfrm>
          <a:off x="1800225" y="2811589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1761</xdr:row>
      <xdr:rowOff>0</xdr:rowOff>
    </xdr:from>
    <xdr:ext cx="25146" cy="40386"/>
    <xdr:sp macro="" textlink="">
      <xdr:nvSpPr>
        <xdr:cNvPr id="170" name="Text Box 10">
          <a:extLst>
            <a:ext uri="{FF2B5EF4-FFF2-40B4-BE49-F238E27FC236}">
              <a16:creationId xmlns:a16="http://schemas.microsoft.com/office/drawing/2014/main" id="{A736DBEA-B0EA-4C29-B94F-FF80D3C07531}"/>
            </a:ext>
          </a:extLst>
        </xdr:cNvPr>
        <xdr:cNvSpPr txBox="1">
          <a:spLocks noChangeArrowheads="1"/>
        </xdr:cNvSpPr>
      </xdr:nvSpPr>
      <xdr:spPr bwMode="auto">
        <a:xfrm>
          <a:off x="1800225" y="2853690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1761</xdr:row>
      <xdr:rowOff>0</xdr:rowOff>
    </xdr:from>
    <xdr:ext cx="25146" cy="40386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3E3F117-A40A-4968-991E-DF9F7C74A2D2}"/>
            </a:ext>
          </a:extLst>
        </xdr:cNvPr>
        <xdr:cNvSpPr txBox="1">
          <a:spLocks noChangeArrowheads="1"/>
        </xdr:cNvSpPr>
      </xdr:nvSpPr>
      <xdr:spPr bwMode="auto">
        <a:xfrm>
          <a:off x="1800225" y="2853690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1761</xdr:row>
      <xdr:rowOff>0</xdr:rowOff>
    </xdr:from>
    <xdr:ext cx="25146" cy="40386"/>
    <xdr:sp macro="" textlink="">
      <xdr:nvSpPr>
        <xdr:cNvPr id="172" name="Text Box 10">
          <a:extLst>
            <a:ext uri="{FF2B5EF4-FFF2-40B4-BE49-F238E27FC236}">
              <a16:creationId xmlns:a16="http://schemas.microsoft.com/office/drawing/2014/main" id="{C634C70A-2E66-400E-A521-ED47FE8112EC}"/>
            </a:ext>
          </a:extLst>
        </xdr:cNvPr>
        <xdr:cNvSpPr txBox="1">
          <a:spLocks noChangeArrowheads="1"/>
        </xdr:cNvSpPr>
      </xdr:nvSpPr>
      <xdr:spPr bwMode="auto">
        <a:xfrm>
          <a:off x="1800225" y="2853690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1761</xdr:row>
      <xdr:rowOff>0</xdr:rowOff>
    </xdr:from>
    <xdr:ext cx="25146" cy="40386"/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B148F47E-D178-4596-96A6-F2EA2EE4FDF1}"/>
            </a:ext>
          </a:extLst>
        </xdr:cNvPr>
        <xdr:cNvSpPr txBox="1">
          <a:spLocks noChangeArrowheads="1"/>
        </xdr:cNvSpPr>
      </xdr:nvSpPr>
      <xdr:spPr bwMode="auto">
        <a:xfrm>
          <a:off x="1800225" y="2853690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1766</xdr:row>
      <xdr:rowOff>0</xdr:rowOff>
    </xdr:from>
    <xdr:ext cx="25146" cy="40386"/>
    <xdr:sp macro="" textlink="">
      <xdr:nvSpPr>
        <xdr:cNvPr id="174" name="Text Box 10">
          <a:extLst>
            <a:ext uri="{FF2B5EF4-FFF2-40B4-BE49-F238E27FC236}">
              <a16:creationId xmlns:a16="http://schemas.microsoft.com/office/drawing/2014/main" id="{15627BCF-71CA-4A8D-99D1-FAD54AEFFC57}"/>
            </a:ext>
          </a:extLst>
        </xdr:cNvPr>
        <xdr:cNvSpPr txBox="1">
          <a:spLocks noChangeArrowheads="1"/>
        </xdr:cNvSpPr>
      </xdr:nvSpPr>
      <xdr:spPr bwMode="auto">
        <a:xfrm>
          <a:off x="1800225" y="2861786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1766</xdr:row>
      <xdr:rowOff>0</xdr:rowOff>
    </xdr:from>
    <xdr:ext cx="25146" cy="40386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id="{08845329-5E65-4AE3-AA90-AA82C58DB11B}"/>
            </a:ext>
          </a:extLst>
        </xdr:cNvPr>
        <xdr:cNvSpPr txBox="1">
          <a:spLocks noChangeArrowheads="1"/>
        </xdr:cNvSpPr>
      </xdr:nvSpPr>
      <xdr:spPr bwMode="auto">
        <a:xfrm>
          <a:off x="1800225" y="2861786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1766</xdr:row>
      <xdr:rowOff>0</xdr:rowOff>
    </xdr:from>
    <xdr:ext cx="25146" cy="40386"/>
    <xdr:sp macro="" textlink="">
      <xdr:nvSpPr>
        <xdr:cNvPr id="176" name="Text Box 10">
          <a:extLst>
            <a:ext uri="{FF2B5EF4-FFF2-40B4-BE49-F238E27FC236}">
              <a16:creationId xmlns:a16="http://schemas.microsoft.com/office/drawing/2014/main" id="{EAB886BC-DB78-4464-8541-79FC5CBB35DE}"/>
            </a:ext>
          </a:extLst>
        </xdr:cNvPr>
        <xdr:cNvSpPr txBox="1">
          <a:spLocks noChangeArrowheads="1"/>
        </xdr:cNvSpPr>
      </xdr:nvSpPr>
      <xdr:spPr bwMode="auto">
        <a:xfrm>
          <a:off x="1800225" y="2861786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1766</xdr:row>
      <xdr:rowOff>0</xdr:rowOff>
    </xdr:from>
    <xdr:ext cx="25146" cy="40386"/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A54F2260-4B83-44A6-87CE-953961A3892C}"/>
            </a:ext>
          </a:extLst>
        </xdr:cNvPr>
        <xdr:cNvSpPr txBox="1">
          <a:spLocks noChangeArrowheads="1"/>
        </xdr:cNvSpPr>
      </xdr:nvSpPr>
      <xdr:spPr bwMode="auto">
        <a:xfrm>
          <a:off x="1800225" y="2861786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1768</xdr:row>
      <xdr:rowOff>0</xdr:rowOff>
    </xdr:from>
    <xdr:ext cx="25146" cy="40386"/>
    <xdr:sp macro="" textlink="">
      <xdr:nvSpPr>
        <xdr:cNvPr id="178" name="Text Box 10">
          <a:extLst>
            <a:ext uri="{FF2B5EF4-FFF2-40B4-BE49-F238E27FC236}">
              <a16:creationId xmlns:a16="http://schemas.microsoft.com/office/drawing/2014/main" id="{4BC2F4EF-2093-4DE9-BB2A-6C1D3881D7E6}"/>
            </a:ext>
          </a:extLst>
        </xdr:cNvPr>
        <xdr:cNvSpPr txBox="1">
          <a:spLocks noChangeArrowheads="1"/>
        </xdr:cNvSpPr>
      </xdr:nvSpPr>
      <xdr:spPr bwMode="auto">
        <a:xfrm>
          <a:off x="1800225" y="28650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1768</xdr:row>
      <xdr:rowOff>0</xdr:rowOff>
    </xdr:from>
    <xdr:ext cx="25146" cy="40386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B27D2732-4816-4A5B-9751-97B09CDBD39F}"/>
            </a:ext>
          </a:extLst>
        </xdr:cNvPr>
        <xdr:cNvSpPr txBox="1">
          <a:spLocks noChangeArrowheads="1"/>
        </xdr:cNvSpPr>
      </xdr:nvSpPr>
      <xdr:spPr bwMode="auto">
        <a:xfrm>
          <a:off x="1800225" y="28650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1768</xdr:row>
      <xdr:rowOff>0</xdr:rowOff>
    </xdr:from>
    <xdr:ext cx="25146" cy="40386"/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F79E940E-DF0F-4C69-9028-33E5A686B7F5}"/>
            </a:ext>
          </a:extLst>
        </xdr:cNvPr>
        <xdr:cNvSpPr txBox="1">
          <a:spLocks noChangeArrowheads="1"/>
        </xdr:cNvSpPr>
      </xdr:nvSpPr>
      <xdr:spPr bwMode="auto">
        <a:xfrm>
          <a:off x="1800225" y="28650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1768</xdr:row>
      <xdr:rowOff>0</xdr:rowOff>
    </xdr:from>
    <xdr:ext cx="25146" cy="40386"/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D08C99E0-B7A5-471D-8EB5-0796D7F7B3EE}"/>
            </a:ext>
          </a:extLst>
        </xdr:cNvPr>
        <xdr:cNvSpPr txBox="1">
          <a:spLocks noChangeArrowheads="1"/>
        </xdr:cNvSpPr>
      </xdr:nvSpPr>
      <xdr:spPr bwMode="auto">
        <a:xfrm>
          <a:off x="1800225" y="28650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82" name="Text Box 10">
          <a:extLst>
            <a:ext uri="{FF2B5EF4-FFF2-40B4-BE49-F238E27FC236}">
              <a16:creationId xmlns:a16="http://schemas.microsoft.com/office/drawing/2014/main" id="{68AC3BEA-A3CE-4673-AEDD-7043C16A9C80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1367</xdr:row>
      <xdr:rowOff>0</xdr:rowOff>
    </xdr:from>
    <xdr:to>
      <xdr:col>3</xdr:col>
      <xdr:colOff>25146</xdr:colOff>
      <xdr:row>1367</xdr:row>
      <xdr:rowOff>40386</xdr:rowOff>
    </xdr:to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5A2B1FEC-468D-48D8-BD37-6A4F3BED725F}"/>
            </a:ext>
          </a:extLst>
        </xdr:cNvPr>
        <xdr:cNvSpPr txBox="1">
          <a:spLocks noChangeArrowheads="1"/>
        </xdr:cNvSpPr>
      </xdr:nvSpPr>
      <xdr:spPr bwMode="auto">
        <a:xfrm>
          <a:off x="1800225" y="2215705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84" name="Text Box 10">
          <a:extLst>
            <a:ext uri="{FF2B5EF4-FFF2-40B4-BE49-F238E27FC236}">
              <a16:creationId xmlns:a16="http://schemas.microsoft.com/office/drawing/2014/main" id="{A94E2027-8D8F-4AE1-9B8C-3688A772E967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id="{99EFF217-A870-44EE-8FFD-3C0ED45BDC15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86" name="Text Box 10">
          <a:extLst>
            <a:ext uri="{FF2B5EF4-FFF2-40B4-BE49-F238E27FC236}">
              <a16:creationId xmlns:a16="http://schemas.microsoft.com/office/drawing/2014/main" id="{2B9FEC44-506D-4AA4-9555-18A8B3C736D2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9A98653-146C-49EB-A7DA-04E07D212A34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88" name="Text Box 10">
          <a:extLst>
            <a:ext uri="{FF2B5EF4-FFF2-40B4-BE49-F238E27FC236}">
              <a16:creationId xmlns:a16="http://schemas.microsoft.com/office/drawing/2014/main" id="{73378D73-B6EC-4237-A2FF-EEA4E9FE64FE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1377</xdr:row>
      <xdr:rowOff>0</xdr:rowOff>
    </xdr:from>
    <xdr:to>
      <xdr:col>3</xdr:col>
      <xdr:colOff>25146</xdr:colOff>
      <xdr:row>1377</xdr:row>
      <xdr:rowOff>40386</xdr:rowOff>
    </xdr:to>
    <xdr:sp macro="" textlink="">
      <xdr:nvSpPr>
        <xdr:cNvPr id="189" name="Text Box 10">
          <a:extLst>
            <a:ext uri="{FF2B5EF4-FFF2-40B4-BE49-F238E27FC236}">
              <a16:creationId xmlns:a16="http://schemas.microsoft.com/office/drawing/2014/main" id="{0A04BDC6-564B-48F1-9675-F850944EC6E5}"/>
            </a:ext>
          </a:extLst>
        </xdr:cNvPr>
        <xdr:cNvSpPr txBox="1">
          <a:spLocks noChangeArrowheads="1"/>
        </xdr:cNvSpPr>
      </xdr:nvSpPr>
      <xdr:spPr bwMode="auto">
        <a:xfrm>
          <a:off x="1800225" y="2231898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1377</xdr:row>
      <xdr:rowOff>0</xdr:rowOff>
    </xdr:from>
    <xdr:to>
      <xdr:col>3</xdr:col>
      <xdr:colOff>25146</xdr:colOff>
      <xdr:row>1377</xdr:row>
      <xdr:rowOff>40386</xdr:rowOff>
    </xdr:to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F34110A7-B833-464E-8E76-4A00453815DD}"/>
            </a:ext>
          </a:extLst>
        </xdr:cNvPr>
        <xdr:cNvSpPr txBox="1">
          <a:spLocks noChangeArrowheads="1"/>
        </xdr:cNvSpPr>
      </xdr:nvSpPr>
      <xdr:spPr bwMode="auto">
        <a:xfrm>
          <a:off x="1800225" y="2231898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1377</xdr:row>
      <xdr:rowOff>0</xdr:rowOff>
    </xdr:from>
    <xdr:to>
      <xdr:col>3</xdr:col>
      <xdr:colOff>25146</xdr:colOff>
      <xdr:row>1377</xdr:row>
      <xdr:rowOff>40386</xdr:rowOff>
    </xdr:to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30707DE1-71F5-45FF-906A-83E2B669A6BF}"/>
            </a:ext>
          </a:extLst>
        </xdr:cNvPr>
        <xdr:cNvSpPr txBox="1">
          <a:spLocks noChangeArrowheads="1"/>
        </xdr:cNvSpPr>
      </xdr:nvSpPr>
      <xdr:spPr bwMode="auto">
        <a:xfrm>
          <a:off x="1800225" y="2231898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1378</xdr:row>
      <xdr:rowOff>0</xdr:rowOff>
    </xdr:from>
    <xdr:to>
      <xdr:col>3</xdr:col>
      <xdr:colOff>25146</xdr:colOff>
      <xdr:row>1378</xdr:row>
      <xdr:rowOff>40386</xdr:rowOff>
    </xdr:to>
    <xdr:sp macro="" textlink="">
      <xdr:nvSpPr>
        <xdr:cNvPr id="192" name="Text Box 10">
          <a:extLst>
            <a:ext uri="{FF2B5EF4-FFF2-40B4-BE49-F238E27FC236}">
              <a16:creationId xmlns:a16="http://schemas.microsoft.com/office/drawing/2014/main" id="{8B94E26A-AE82-4B5A-BCE5-4886ADA5ACC5}"/>
            </a:ext>
          </a:extLst>
        </xdr:cNvPr>
        <xdr:cNvSpPr txBox="1">
          <a:spLocks noChangeArrowheads="1"/>
        </xdr:cNvSpPr>
      </xdr:nvSpPr>
      <xdr:spPr bwMode="auto">
        <a:xfrm>
          <a:off x="1800225" y="2233517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1378</xdr:row>
      <xdr:rowOff>0</xdr:rowOff>
    </xdr:from>
    <xdr:to>
      <xdr:col>3</xdr:col>
      <xdr:colOff>25146</xdr:colOff>
      <xdr:row>1378</xdr:row>
      <xdr:rowOff>40386</xdr:rowOff>
    </xdr:to>
    <xdr:sp macro="" textlink="">
      <xdr:nvSpPr>
        <xdr:cNvPr id="193" name="Text Box 10">
          <a:extLst>
            <a:ext uri="{FF2B5EF4-FFF2-40B4-BE49-F238E27FC236}">
              <a16:creationId xmlns:a16="http://schemas.microsoft.com/office/drawing/2014/main" id="{2A95D098-F4F3-4D10-A5D5-C794FB36CE44}"/>
            </a:ext>
          </a:extLst>
        </xdr:cNvPr>
        <xdr:cNvSpPr txBox="1">
          <a:spLocks noChangeArrowheads="1"/>
        </xdr:cNvSpPr>
      </xdr:nvSpPr>
      <xdr:spPr bwMode="auto">
        <a:xfrm>
          <a:off x="1800225" y="2233517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1378</xdr:row>
      <xdr:rowOff>0</xdr:rowOff>
    </xdr:from>
    <xdr:to>
      <xdr:col>3</xdr:col>
      <xdr:colOff>25146</xdr:colOff>
      <xdr:row>1378</xdr:row>
      <xdr:rowOff>40386</xdr:rowOff>
    </xdr:to>
    <xdr:sp macro="" textlink="">
      <xdr:nvSpPr>
        <xdr:cNvPr id="194" name="Text Box 10">
          <a:extLst>
            <a:ext uri="{FF2B5EF4-FFF2-40B4-BE49-F238E27FC236}">
              <a16:creationId xmlns:a16="http://schemas.microsoft.com/office/drawing/2014/main" id="{D038B324-9687-494D-8392-2228E25796BE}"/>
            </a:ext>
          </a:extLst>
        </xdr:cNvPr>
        <xdr:cNvSpPr txBox="1">
          <a:spLocks noChangeArrowheads="1"/>
        </xdr:cNvSpPr>
      </xdr:nvSpPr>
      <xdr:spPr bwMode="auto">
        <a:xfrm>
          <a:off x="1800225" y="2233517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1378</xdr:row>
      <xdr:rowOff>0</xdr:rowOff>
    </xdr:from>
    <xdr:to>
      <xdr:col>3</xdr:col>
      <xdr:colOff>25146</xdr:colOff>
      <xdr:row>1378</xdr:row>
      <xdr:rowOff>40386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7680517A-8249-4470-AEB8-97EA37932C66}"/>
            </a:ext>
          </a:extLst>
        </xdr:cNvPr>
        <xdr:cNvSpPr txBox="1">
          <a:spLocks noChangeArrowheads="1"/>
        </xdr:cNvSpPr>
      </xdr:nvSpPr>
      <xdr:spPr bwMode="auto">
        <a:xfrm>
          <a:off x="1800225" y="2233517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D53E1467-9B7C-43C9-9AC7-B6FAECBC7FDB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D605A874-1F2C-4ABA-AC20-AFB293BC8633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9A627BA7-0DDC-4B3F-BB91-DC08AEED31CD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1383</xdr:row>
      <xdr:rowOff>0</xdr:rowOff>
    </xdr:from>
    <xdr:to>
      <xdr:col>3</xdr:col>
      <xdr:colOff>25146</xdr:colOff>
      <xdr:row>1383</xdr:row>
      <xdr:rowOff>40386</xdr:rowOff>
    </xdr:to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78EC2FA0-76C7-478A-8F3E-D47E7ACA0C3E}"/>
            </a:ext>
          </a:extLst>
        </xdr:cNvPr>
        <xdr:cNvSpPr txBox="1">
          <a:spLocks noChangeArrowheads="1"/>
        </xdr:cNvSpPr>
      </xdr:nvSpPr>
      <xdr:spPr bwMode="auto">
        <a:xfrm>
          <a:off x="1800225" y="2241613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1377</xdr:row>
      <xdr:rowOff>0</xdr:rowOff>
    </xdr:from>
    <xdr:to>
      <xdr:col>3</xdr:col>
      <xdr:colOff>25146</xdr:colOff>
      <xdr:row>1377</xdr:row>
      <xdr:rowOff>40386</xdr:rowOff>
    </xdr:to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5A5F83D4-495C-4B1C-8DE1-6877A3056DC5}"/>
            </a:ext>
          </a:extLst>
        </xdr:cNvPr>
        <xdr:cNvSpPr txBox="1">
          <a:spLocks noChangeArrowheads="1"/>
        </xdr:cNvSpPr>
      </xdr:nvSpPr>
      <xdr:spPr bwMode="auto">
        <a:xfrm>
          <a:off x="1800225" y="2231898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1368</xdr:row>
      <xdr:rowOff>0</xdr:rowOff>
    </xdr:from>
    <xdr:to>
      <xdr:col>3</xdr:col>
      <xdr:colOff>25146</xdr:colOff>
      <xdr:row>1368</xdr:row>
      <xdr:rowOff>40386</xdr:rowOff>
    </xdr:to>
    <xdr:sp macro="" textlink="">
      <xdr:nvSpPr>
        <xdr:cNvPr id="201" name="Text Box 10">
          <a:extLst>
            <a:ext uri="{FF2B5EF4-FFF2-40B4-BE49-F238E27FC236}">
              <a16:creationId xmlns:a16="http://schemas.microsoft.com/office/drawing/2014/main" id="{D6B22FCE-A3A2-46E4-B373-A571AF60FD22}"/>
            </a:ext>
          </a:extLst>
        </xdr:cNvPr>
        <xdr:cNvSpPr txBox="1">
          <a:spLocks noChangeArrowheads="1"/>
        </xdr:cNvSpPr>
      </xdr:nvSpPr>
      <xdr:spPr bwMode="auto">
        <a:xfrm>
          <a:off x="1800225" y="22173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1368</xdr:row>
      <xdr:rowOff>0</xdr:rowOff>
    </xdr:from>
    <xdr:to>
      <xdr:col>3</xdr:col>
      <xdr:colOff>25146</xdr:colOff>
      <xdr:row>1368</xdr:row>
      <xdr:rowOff>40386</xdr:rowOff>
    </xdr:to>
    <xdr:sp macro="" textlink="">
      <xdr:nvSpPr>
        <xdr:cNvPr id="202" name="Text Box 10">
          <a:extLst>
            <a:ext uri="{FF2B5EF4-FFF2-40B4-BE49-F238E27FC236}">
              <a16:creationId xmlns:a16="http://schemas.microsoft.com/office/drawing/2014/main" id="{11373EB3-18F8-492B-A438-A19A08EC117B}"/>
            </a:ext>
          </a:extLst>
        </xdr:cNvPr>
        <xdr:cNvSpPr txBox="1">
          <a:spLocks noChangeArrowheads="1"/>
        </xdr:cNvSpPr>
      </xdr:nvSpPr>
      <xdr:spPr bwMode="auto">
        <a:xfrm>
          <a:off x="1800225" y="22173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1368</xdr:row>
      <xdr:rowOff>0</xdr:rowOff>
    </xdr:from>
    <xdr:to>
      <xdr:col>3</xdr:col>
      <xdr:colOff>25146</xdr:colOff>
      <xdr:row>1368</xdr:row>
      <xdr:rowOff>40386</xdr:rowOff>
    </xdr:to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FC386F51-50D3-4973-95F2-CB28474C3F48}"/>
            </a:ext>
          </a:extLst>
        </xdr:cNvPr>
        <xdr:cNvSpPr txBox="1">
          <a:spLocks noChangeArrowheads="1"/>
        </xdr:cNvSpPr>
      </xdr:nvSpPr>
      <xdr:spPr bwMode="auto">
        <a:xfrm>
          <a:off x="1800225" y="22173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1368</xdr:row>
      <xdr:rowOff>0</xdr:rowOff>
    </xdr:from>
    <xdr:to>
      <xdr:col>3</xdr:col>
      <xdr:colOff>25146</xdr:colOff>
      <xdr:row>1368</xdr:row>
      <xdr:rowOff>40386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A46A205A-E1A6-4A06-BB04-C3D012627F82}"/>
            </a:ext>
          </a:extLst>
        </xdr:cNvPr>
        <xdr:cNvSpPr txBox="1">
          <a:spLocks noChangeArrowheads="1"/>
        </xdr:cNvSpPr>
      </xdr:nvSpPr>
      <xdr:spPr bwMode="auto">
        <a:xfrm>
          <a:off x="1800225" y="22173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1368</xdr:row>
      <xdr:rowOff>0</xdr:rowOff>
    </xdr:from>
    <xdr:to>
      <xdr:col>3</xdr:col>
      <xdr:colOff>25146</xdr:colOff>
      <xdr:row>1368</xdr:row>
      <xdr:rowOff>40386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94E09558-3DF1-4D7E-84D3-979B19E8665D}"/>
            </a:ext>
          </a:extLst>
        </xdr:cNvPr>
        <xdr:cNvSpPr txBox="1">
          <a:spLocks noChangeArrowheads="1"/>
        </xdr:cNvSpPr>
      </xdr:nvSpPr>
      <xdr:spPr bwMode="auto">
        <a:xfrm>
          <a:off x="1800225" y="2217324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25146</xdr:colOff>
      <xdr:row>1369</xdr:row>
      <xdr:rowOff>40386</xdr:rowOff>
    </xdr:to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id="{7A6511F4-EA29-4D27-8B05-11F981D3AFF7}"/>
            </a:ext>
          </a:extLst>
        </xdr:cNvPr>
        <xdr:cNvSpPr txBox="1">
          <a:spLocks noChangeArrowheads="1"/>
        </xdr:cNvSpPr>
      </xdr:nvSpPr>
      <xdr:spPr bwMode="auto">
        <a:xfrm>
          <a:off x="1800225" y="2218944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0D52B1B4-367F-4A79-8E6C-68EC38B03FB5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256C7399-5B54-47B0-AA45-FC99E24ED6D9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2AC1F49E-2575-4DC2-92CC-7412EC7AF18F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0" name="Text Box 10">
          <a:extLst>
            <a:ext uri="{FF2B5EF4-FFF2-40B4-BE49-F238E27FC236}">
              <a16:creationId xmlns:a16="http://schemas.microsoft.com/office/drawing/2014/main" id="{90A7D328-4102-4C23-9308-94981C6D8C4B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id="{98584833-23EF-4E5F-BF53-A8DEB4FB7891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2" name="Text Box 10">
          <a:extLst>
            <a:ext uri="{FF2B5EF4-FFF2-40B4-BE49-F238E27FC236}">
              <a16:creationId xmlns:a16="http://schemas.microsoft.com/office/drawing/2014/main" id="{09C58E73-7C7B-45C8-9482-0FEB5AF1E3A0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918F7FB8-724F-44E7-B883-763B71724F63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4" name="Text Box 10">
          <a:extLst>
            <a:ext uri="{FF2B5EF4-FFF2-40B4-BE49-F238E27FC236}">
              <a16:creationId xmlns:a16="http://schemas.microsoft.com/office/drawing/2014/main" id="{44EBE647-46F5-4ADE-8C52-8C634459DD9E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01363BDC-8816-4A58-87E4-272296A18F7B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6" name="Text Box 10">
          <a:extLst>
            <a:ext uri="{FF2B5EF4-FFF2-40B4-BE49-F238E27FC236}">
              <a16:creationId xmlns:a16="http://schemas.microsoft.com/office/drawing/2014/main" id="{72714508-EF7A-4F2C-A0D8-F96F0D9E1E3E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7A6FF4C8-D35A-4821-86D0-DC29335B251A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3BC5593C-A87F-44D1-85B4-4F65E2138564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508F6217-99FC-469A-87D0-8C0CC1ED6D20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20" name="Text Box 10">
          <a:extLst>
            <a:ext uri="{FF2B5EF4-FFF2-40B4-BE49-F238E27FC236}">
              <a16:creationId xmlns:a16="http://schemas.microsoft.com/office/drawing/2014/main" id="{F2EDA31C-C5A0-4740-9CF4-F3091A3B5466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0867895E-118E-46E9-B094-F6862D4EC2F2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720C5044-664C-4386-9C80-610272BF97CE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25146</xdr:colOff>
      <xdr:row>1373</xdr:row>
      <xdr:rowOff>40386</xdr:rowOff>
    </xdr:to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id="{82C73A8D-92BA-4AAE-9399-DFEFA4180320}"/>
            </a:ext>
          </a:extLst>
        </xdr:cNvPr>
        <xdr:cNvSpPr txBox="1">
          <a:spLocks noChangeArrowheads="1"/>
        </xdr:cNvSpPr>
      </xdr:nvSpPr>
      <xdr:spPr bwMode="auto">
        <a:xfrm>
          <a:off x="1800225" y="2225421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24" name="Text Box 10">
          <a:extLst>
            <a:ext uri="{FF2B5EF4-FFF2-40B4-BE49-F238E27FC236}">
              <a16:creationId xmlns:a16="http://schemas.microsoft.com/office/drawing/2014/main" id="{66531CE5-CB68-4E94-98C2-1839EB175228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66F05C29-F358-431E-BE88-705D33952753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26" name="Text Box 10">
          <a:extLst>
            <a:ext uri="{FF2B5EF4-FFF2-40B4-BE49-F238E27FC236}">
              <a16:creationId xmlns:a16="http://schemas.microsoft.com/office/drawing/2014/main" id="{8F715317-78FF-4A1D-9D2F-1A34B222B44D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7070E665-9FED-4930-878C-1D3B4E9960D3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28" name="Text Box 10">
          <a:extLst>
            <a:ext uri="{FF2B5EF4-FFF2-40B4-BE49-F238E27FC236}">
              <a16:creationId xmlns:a16="http://schemas.microsoft.com/office/drawing/2014/main" id="{A1CD2DF0-4D91-4AC8-B9CF-4F66239ED125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0F7A4F85-1338-4400-83E7-EB5D7FBFA09A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0" name="Text Box 10">
          <a:extLst>
            <a:ext uri="{FF2B5EF4-FFF2-40B4-BE49-F238E27FC236}">
              <a16:creationId xmlns:a16="http://schemas.microsoft.com/office/drawing/2014/main" id="{07C08981-18CA-4E58-9B3D-225C774D17E2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30C01B88-ED38-4D11-A1CE-73F933A9C900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2" name="Text Box 10">
          <a:extLst>
            <a:ext uri="{FF2B5EF4-FFF2-40B4-BE49-F238E27FC236}">
              <a16:creationId xmlns:a16="http://schemas.microsoft.com/office/drawing/2014/main" id="{9DD70BBF-959F-4846-9DD7-643242D746F2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784B08C8-066D-4D56-B2EB-4F67BC6BDEC5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4" name="Text Box 10">
          <a:extLst>
            <a:ext uri="{FF2B5EF4-FFF2-40B4-BE49-F238E27FC236}">
              <a16:creationId xmlns:a16="http://schemas.microsoft.com/office/drawing/2014/main" id="{6974E010-E03F-4E89-B9AA-FC92D2E922AD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98C741C6-58F1-43B1-9D49-D6B07A181E78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6" name="Text Box 10">
          <a:extLst>
            <a:ext uri="{FF2B5EF4-FFF2-40B4-BE49-F238E27FC236}">
              <a16:creationId xmlns:a16="http://schemas.microsoft.com/office/drawing/2014/main" id="{1652D0E9-C996-442D-9BA2-9DD3ACA24DFA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6E98133C-FD90-4F8B-ABB4-4C328B876AAB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8" name="Text Box 10">
          <a:extLst>
            <a:ext uri="{FF2B5EF4-FFF2-40B4-BE49-F238E27FC236}">
              <a16:creationId xmlns:a16="http://schemas.microsoft.com/office/drawing/2014/main" id="{43C55A47-6925-48D2-B61C-820AC4B29016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FAC54C93-80BC-47BD-BE69-0C02AAF18153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1374</xdr:row>
      <xdr:rowOff>0</xdr:rowOff>
    </xdr:from>
    <xdr:ext cx="25146" cy="40386"/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34B63374-C6CB-43DA-8C7A-416358FD5DE3}"/>
            </a:ext>
          </a:extLst>
        </xdr:cNvPr>
        <xdr:cNvSpPr txBox="1">
          <a:spLocks noChangeArrowheads="1"/>
        </xdr:cNvSpPr>
      </xdr:nvSpPr>
      <xdr:spPr bwMode="auto">
        <a:xfrm>
          <a:off x="1800225" y="22270402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1" name="Text Box 10">
          <a:extLst>
            <a:ext uri="{FF2B5EF4-FFF2-40B4-BE49-F238E27FC236}">
              <a16:creationId xmlns:a16="http://schemas.microsoft.com/office/drawing/2014/main" id="{3AD5852A-DD31-488A-A012-5F3AEC15322A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2" name="Text Box 10">
          <a:extLst>
            <a:ext uri="{FF2B5EF4-FFF2-40B4-BE49-F238E27FC236}">
              <a16:creationId xmlns:a16="http://schemas.microsoft.com/office/drawing/2014/main" id="{9FD9E94C-2C21-49ED-9401-477ED1039C1D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C0DACCBB-C85A-4AD1-884A-B47CB7DEA17F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4" name="Text Box 10">
          <a:extLst>
            <a:ext uri="{FF2B5EF4-FFF2-40B4-BE49-F238E27FC236}">
              <a16:creationId xmlns:a16="http://schemas.microsoft.com/office/drawing/2014/main" id="{731C5963-8EBC-43D8-8813-DDBB965EB769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0E5B6358-F990-4CCB-83BC-AFCFC1F8B348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6" name="Text Box 10">
          <a:extLst>
            <a:ext uri="{FF2B5EF4-FFF2-40B4-BE49-F238E27FC236}">
              <a16:creationId xmlns:a16="http://schemas.microsoft.com/office/drawing/2014/main" id="{D1ADFAEE-4A1E-4061-B2D0-0952B9F73629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id="{C9B34EF4-DABF-466C-8F0A-5295F58D8095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8" name="Text Box 10">
          <a:extLst>
            <a:ext uri="{FF2B5EF4-FFF2-40B4-BE49-F238E27FC236}">
              <a16:creationId xmlns:a16="http://schemas.microsoft.com/office/drawing/2014/main" id="{12020507-D342-471C-AB14-F4516BBB331D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AE275A8D-F855-4A7A-A616-66DC9038262B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1384</xdr:row>
      <xdr:rowOff>0</xdr:rowOff>
    </xdr:from>
    <xdr:ext cx="25146" cy="40386"/>
    <xdr:sp macro="" textlink="">
      <xdr:nvSpPr>
        <xdr:cNvPr id="250" name="Text Box 10">
          <a:extLst>
            <a:ext uri="{FF2B5EF4-FFF2-40B4-BE49-F238E27FC236}">
              <a16:creationId xmlns:a16="http://schemas.microsoft.com/office/drawing/2014/main" id="{64893CCB-E111-4307-A7A2-2234B0C72EF4}"/>
            </a:ext>
          </a:extLst>
        </xdr:cNvPr>
        <xdr:cNvSpPr txBox="1">
          <a:spLocks noChangeArrowheads="1"/>
        </xdr:cNvSpPr>
      </xdr:nvSpPr>
      <xdr:spPr bwMode="auto">
        <a:xfrm>
          <a:off x="1800225" y="224323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1399</xdr:row>
      <xdr:rowOff>0</xdr:rowOff>
    </xdr:from>
    <xdr:ext cx="25146" cy="40386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58BDEB7F-CAA4-4488-B474-74F61A46728D}"/>
            </a:ext>
          </a:extLst>
        </xdr:cNvPr>
        <xdr:cNvSpPr txBox="1">
          <a:spLocks noChangeArrowheads="1"/>
        </xdr:cNvSpPr>
      </xdr:nvSpPr>
      <xdr:spPr bwMode="auto">
        <a:xfrm>
          <a:off x="1800225" y="2267521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1399</xdr:row>
      <xdr:rowOff>0</xdr:rowOff>
    </xdr:from>
    <xdr:ext cx="25146" cy="40386"/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CCB24D90-CFAD-4D2F-BAC0-F5E16E8E3C0B}"/>
            </a:ext>
          </a:extLst>
        </xdr:cNvPr>
        <xdr:cNvSpPr txBox="1">
          <a:spLocks noChangeArrowheads="1"/>
        </xdr:cNvSpPr>
      </xdr:nvSpPr>
      <xdr:spPr bwMode="auto">
        <a:xfrm>
          <a:off x="1800225" y="2267521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1399</xdr:row>
      <xdr:rowOff>0</xdr:rowOff>
    </xdr:from>
    <xdr:ext cx="25146" cy="40386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4B0E9B41-43DA-43B5-AE4B-58559B8A7C05}"/>
            </a:ext>
          </a:extLst>
        </xdr:cNvPr>
        <xdr:cNvSpPr txBox="1">
          <a:spLocks noChangeArrowheads="1"/>
        </xdr:cNvSpPr>
      </xdr:nvSpPr>
      <xdr:spPr bwMode="auto">
        <a:xfrm>
          <a:off x="1800225" y="2267521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1399</xdr:row>
      <xdr:rowOff>0</xdr:rowOff>
    </xdr:from>
    <xdr:ext cx="25146" cy="40386"/>
    <xdr:sp macro="" textlink="">
      <xdr:nvSpPr>
        <xdr:cNvPr id="254" name="Text Box 10">
          <a:extLst>
            <a:ext uri="{FF2B5EF4-FFF2-40B4-BE49-F238E27FC236}">
              <a16:creationId xmlns:a16="http://schemas.microsoft.com/office/drawing/2014/main" id="{5A0DC75B-9D60-4A22-A57B-7F9706C0AE27}"/>
            </a:ext>
          </a:extLst>
        </xdr:cNvPr>
        <xdr:cNvSpPr txBox="1">
          <a:spLocks noChangeArrowheads="1"/>
        </xdr:cNvSpPr>
      </xdr:nvSpPr>
      <xdr:spPr bwMode="auto">
        <a:xfrm>
          <a:off x="1800225" y="2267521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1380</xdr:row>
      <xdr:rowOff>0</xdr:rowOff>
    </xdr:from>
    <xdr:ext cx="25146" cy="40386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id="{884DD747-40FE-40A5-82B7-B578FEB4CE6B}"/>
            </a:ext>
          </a:extLst>
        </xdr:cNvPr>
        <xdr:cNvSpPr txBox="1">
          <a:spLocks noChangeArrowheads="1"/>
        </xdr:cNvSpPr>
      </xdr:nvSpPr>
      <xdr:spPr bwMode="auto">
        <a:xfrm>
          <a:off x="1800225" y="2236755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1380</xdr:row>
      <xdr:rowOff>0</xdr:rowOff>
    </xdr:from>
    <xdr:ext cx="25146" cy="40386"/>
    <xdr:sp macro="" textlink="">
      <xdr:nvSpPr>
        <xdr:cNvPr id="256" name="Text Box 10">
          <a:extLst>
            <a:ext uri="{FF2B5EF4-FFF2-40B4-BE49-F238E27FC236}">
              <a16:creationId xmlns:a16="http://schemas.microsoft.com/office/drawing/2014/main" id="{60BD466E-44ED-41FA-9630-67CEEA8C8925}"/>
            </a:ext>
          </a:extLst>
        </xdr:cNvPr>
        <xdr:cNvSpPr txBox="1">
          <a:spLocks noChangeArrowheads="1"/>
        </xdr:cNvSpPr>
      </xdr:nvSpPr>
      <xdr:spPr bwMode="auto">
        <a:xfrm>
          <a:off x="1800225" y="2236755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1380</xdr:row>
      <xdr:rowOff>0</xdr:rowOff>
    </xdr:from>
    <xdr:ext cx="25146" cy="40386"/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8B3A4CCB-CDDA-4810-9FB8-BDE2822AFE8C}"/>
            </a:ext>
          </a:extLst>
        </xdr:cNvPr>
        <xdr:cNvSpPr txBox="1">
          <a:spLocks noChangeArrowheads="1"/>
        </xdr:cNvSpPr>
      </xdr:nvSpPr>
      <xdr:spPr bwMode="auto">
        <a:xfrm>
          <a:off x="1800225" y="2236755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1380</xdr:row>
      <xdr:rowOff>0</xdr:rowOff>
    </xdr:from>
    <xdr:ext cx="25146" cy="40386"/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DA67A9A4-7BF3-4A5A-AF98-68A461263CFC}"/>
            </a:ext>
          </a:extLst>
        </xdr:cNvPr>
        <xdr:cNvSpPr txBox="1">
          <a:spLocks noChangeArrowheads="1"/>
        </xdr:cNvSpPr>
      </xdr:nvSpPr>
      <xdr:spPr bwMode="auto">
        <a:xfrm>
          <a:off x="1800225" y="2236755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1424</xdr:row>
      <xdr:rowOff>0</xdr:rowOff>
    </xdr:from>
    <xdr:ext cx="25146" cy="40386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DADAF322-E02B-4C8E-AA03-B3EFFFDC1923}"/>
            </a:ext>
          </a:extLst>
        </xdr:cNvPr>
        <xdr:cNvSpPr txBox="1">
          <a:spLocks noChangeArrowheads="1"/>
        </xdr:cNvSpPr>
      </xdr:nvSpPr>
      <xdr:spPr bwMode="auto">
        <a:xfrm>
          <a:off x="1800225" y="230800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1424</xdr:row>
      <xdr:rowOff>0</xdr:rowOff>
    </xdr:from>
    <xdr:ext cx="25146" cy="40386"/>
    <xdr:sp macro="" textlink="">
      <xdr:nvSpPr>
        <xdr:cNvPr id="260" name="Text Box 10">
          <a:extLst>
            <a:ext uri="{FF2B5EF4-FFF2-40B4-BE49-F238E27FC236}">
              <a16:creationId xmlns:a16="http://schemas.microsoft.com/office/drawing/2014/main" id="{7CD9EC5C-FEB9-4531-A6DA-58100B75268F}"/>
            </a:ext>
          </a:extLst>
        </xdr:cNvPr>
        <xdr:cNvSpPr txBox="1">
          <a:spLocks noChangeArrowheads="1"/>
        </xdr:cNvSpPr>
      </xdr:nvSpPr>
      <xdr:spPr bwMode="auto">
        <a:xfrm>
          <a:off x="1800225" y="230800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1424</xdr:row>
      <xdr:rowOff>0</xdr:rowOff>
    </xdr:from>
    <xdr:ext cx="25146" cy="40386"/>
    <xdr:sp macro="" textlink="">
      <xdr:nvSpPr>
        <xdr:cNvPr id="261" name="Text Box 10">
          <a:extLst>
            <a:ext uri="{FF2B5EF4-FFF2-40B4-BE49-F238E27FC236}">
              <a16:creationId xmlns:a16="http://schemas.microsoft.com/office/drawing/2014/main" id="{9D998129-DDFE-4F50-9623-121AB8459AF5}"/>
            </a:ext>
          </a:extLst>
        </xdr:cNvPr>
        <xdr:cNvSpPr txBox="1">
          <a:spLocks noChangeArrowheads="1"/>
        </xdr:cNvSpPr>
      </xdr:nvSpPr>
      <xdr:spPr bwMode="auto">
        <a:xfrm>
          <a:off x="1800225" y="230800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1424</xdr:row>
      <xdr:rowOff>0</xdr:rowOff>
    </xdr:from>
    <xdr:ext cx="25146" cy="40386"/>
    <xdr:sp macro="" textlink="">
      <xdr:nvSpPr>
        <xdr:cNvPr id="262" name="Text Box 10">
          <a:extLst>
            <a:ext uri="{FF2B5EF4-FFF2-40B4-BE49-F238E27FC236}">
              <a16:creationId xmlns:a16="http://schemas.microsoft.com/office/drawing/2014/main" id="{5A740007-0990-4004-A1B8-3D15B2447D52}"/>
            </a:ext>
          </a:extLst>
        </xdr:cNvPr>
        <xdr:cNvSpPr txBox="1">
          <a:spLocks noChangeArrowheads="1"/>
        </xdr:cNvSpPr>
      </xdr:nvSpPr>
      <xdr:spPr bwMode="auto">
        <a:xfrm>
          <a:off x="1800225" y="230800275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1429</xdr:row>
      <xdr:rowOff>0</xdr:rowOff>
    </xdr:from>
    <xdr:ext cx="25146" cy="40386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CC8BBD9B-AAB5-4842-83BA-794BC8CB2565}"/>
            </a:ext>
          </a:extLst>
        </xdr:cNvPr>
        <xdr:cNvSpPr txBox="1">
          <a:spLocks noChangeArrowheads="1"/>
        </xdr:cNvSpPr>
      </xdr:nvSpPr>
      <xdr:spPr bwMode="auto">
        <a:xfrm>
          <a:off x="1800225" y="2316099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1429</xdr:row>
      <xdr:rowOff>0</xdr:rowOff>
    </xdr:from>
    <xdr:ext cx="25146" cy="40386"/>
    <xdr:sp macro="" textlink="">
      <xdr:nvSpPr>
        <xdr:cNvPr id="264" name="Text Box 10">
          <a:extLst>
            <a:ext uri="{FF2B5EF4-FFF2-40B4-BE49-F238E27FC236}">
              <a16:creationId xmlns:a16="http://schemas.microsoft.com/office/drawing/2014/main" id="{B05396BB-9CDF-4552-B8A9-4F9ADE3438AB}"/>
            </a:ext>
          </a:extLst>
        </xdr:cNvPr>
        <xdr:cNvSpPr txBox="1">
          <a:spLocks noChangeArrowheads="1"/>
        </xdr:cNvSpPr>
      </xdr:nvSpPr>
      <xdr:spPr bwMode="auto">
        <a:xfrm>
          <a:off x="1800225" y="2316099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1429</xdr:row>
      <xdr:rowOff>0</xdr:rowOff>
    </xdr:from>
    <xdr:ext cx="25146" cy="40386"/>
    <xdr:sp macro="" textlink="">
      <xdr:nvSpPr>
        <xdr:cNvPr id="265" name="Text Box 10">
          <a:extLst>
            <a:ext uri="{FF2B5EF4-FFF2-40B4-BE49-F238E27FC236}">
              <a16:creationId xmlns:a16="http://schemas.microsoft.com/office/drawing/2014/main" id="{0A327D5A-2C56-4A82-AF16-1BDA201070BD}"/>
            </a:ext>
          </a:extLst>
        </xdr:cNvPr>
        <xdr:cNvSpPr txBox="1">
          <a:spLocks noChangeArrowheads="1"/>
        </xdr:cNvSpPr>
      </xdr:nvSpPr>
      <xdr:spPr bwMode="auto">
        <a:xfrm>
          <a:off x="1800225" y="2316099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1429</xdr:row>
      <xdr:rowOff>0</xdr:rowOff>
    </xdr:from>
    <xdr:ext cx="25146" cy="40386"/>
    <xdr:sp macro="" textlink="">
      <xdr:nvSpPr>
        <xdr:cNvPr id="266" name="Text Box 10">
          <a:extLst>
            <a:ext uri="{FF2B5EF4-FFF2-40B4-BE49-F238E27FC236}">
              <a16:creationId xmlns:a16="http://schemas.microsoft.com/office/drawing/2014/main" id="{B6AA9ACF-5EA0-46F8-AAC6-5A3EB8489A9A}"/>
            </a:ext>
          </a:extLst>
        </xdr:cNvPr>
        <xdr:cNvSpPr txBox="1">
          <a:spLocks noChangeArrowheads="1"/>
        </xdr:cNvSpPr>
      </xdr:nvSpPr>
      <xdr:spPr bwMode="auto">
        <a:xfrm>
          <a:off x="1800225" y="23160990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1431</xdr:row>
      <xdr:rowOff>0</xdr:rowOff>
    </xdr:from>
    <xdr:ext cx="25146" cy="40386"/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6A6D71AE-0336-42EC-91C8-E756C589E2E6}"/>
            </a:ext>
          </a:extLst>
        </xdr:cNvPr>
        <xdr:cNvSpPr txBox="1">
          <a:spLocks noChangeArrowheads="1"/>
        </xdr:cNvSpPr>
      </xdr:nvSpPr>
      <xdr:spPr bwMode="auto">
        <a:xfrm>
          <a:off x="1800225" y="2319337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1431</xdr:row>
      <xdr:rowOff>0</xdr:rowOff>
    </xdr:from>
    <xdr:ext cx="25146" cy="40386"/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25CEC9E1-CD78-4624-8251-8FCF84A8CCF9}"/>
            </a:ext>
          </a:extLst>
        </xdr:cNvPr>
        <xdr:cNvSpPr txBox="1">
          <a:spLocks noChangeArrowheads="1"/>
        </xdr:cNvSpPr>
      </xdr:nvSpPr>
      <xdr:spPr bwMode="auto">
        <a:xfrm>
          <a:off x="1800225" y="2319337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1431</xdr:row>
      <xdr:rowOff>0</xdr:rowOff>
    </xdr:from>
    <xdr:ext cx="25146" cy="40386"/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2B4FDA18-6E91-4511-A8DE-5B7B3B070AB2}"/>
            </a:ext>
          </a:extLst>
        </xdr:cNvPr>
        <xdr:cNvSpPr txBox="1">
          <a:spLocks noChangeArrowheads="1"/>
        </xdr:cNvSpPr>
      </xdr:nvSpPr>
      <xdr:spPr bwMode="auto">
        <a:xfrm>
          <a:off x="1800225" y="2319337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1431</xdr:row>
      <xdr:rowOff>0</xdr:rowOff>
    </xdr:from>
    <xdr:ext cx="25146" cy="40386"/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7EC87685-8EC5-44BC-A87D-67C33D831948}"/>
            </a:ext>
          </a:extLst>
        </xdr:cNvPr>
        <xdr:cNvSpPr txBox="1">
          <a:spLocks noChangeArrowheads="1"/>
        </xdr:cNvSpPr>
      </xdr:nvSpPr>
      <xdr:spPr bwMode="auto">
        <a:xfrm>
          <a:off x="1800225" y="231933750"/>
          <a:ext cx="25146" cy="40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0</xdr:colOff>
      <xdr:row>1258</xdr:row>
      <xdr:rowOff>0</xdr:rowOff>
    </xdr:from>
    <xdr:to>
      <xdr:col>2</xdr:col>
      <xdr:colOff>85725</xdr:colOff>
      <xdr:row>1260</xdr:row>
      <xdr:rowOff>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555F51AE-D273-4E57-AB48-872CD30A36E9}"/>
            </a:ext>
          </a:extLst>
        </xdr:cNvPr>
        <xdr:cNvSpPr txBox="1">
          <a:spLocks noChangeArrowheads="1"/>
        </xdr:cNvSpPr>
      </xdr:nvSpPr>
      <xdr:spPr bwMode="auto">
        <a:xfrm>
          <a:off x="1152525" y="203920725"/>
          <a:ext cx="85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85725</xdr:colOff>
      <xdr:row>1260</xdr:row>
      <xdr:rowOff>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B64B98C4-E445-43CE-BF34-0A471A973274}"/>
            </a:ext>
          </a:extLst>
        </xdr:cNvPr>
        <xdr:cNvSpPr txBox="1">
          <a:spLocks noChangeArrowheads="1"/>
        </xdr:cNvSpPr>
      </xdr:nvSpPr>
      <xdr:spPr bwMode="auto">
        <a:xfrm>
          <a:off x="1152525" y="203920725"/>
          <a:ext cx="85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1255</xdr:row>
      <xdr:rowOff>0</xdr:rowOff>
    </xdr:from>
    <xdr:to>
      <xdr:col>2</xdr:col>
      <xdr:colOff>85725</xdr:colOff>
      <xdr:row>1257</xdr:row>
      <xdr:rowOff>0</xdr:rowOff>
    </xdr:to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4DFFFBCD-A75A-433D-98EE-8E364AAAAAFB}"/>
            </a:ext>
          </a:extLst>
        </xdr:cNvPr>
        <xdr:cNvSpPr txBox="1">
          <a:spLocks noChangeArrowheads="1"/>
        </xdr:cNvSpPr>
      </xdr:nvSpPr>
      <xdr:spPr bwMode="auto">
        <a:xfrm>
          <a:off x="1152525" y="203434950"/>
          <a:ext cx="85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1255</xdr:row>
      <xdr:rowOff>0</xdr:rowOff>
    </xdr:from>
    <xdr:to>
      <xdr:col>2</xdr:col>
      <xdr:colOff>85725</xdr:colOff>
      <xdr:row>1257</xdr:row>
      <xdr:rowOff>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D6C2BC0-F229-4A8B-A74D-483F0F9716F3}"/>
            </a:ext>
          </a:extLst>
        </xdr:cNvPr>
        <xdr:cNvSpPr txBox="1">
          <a:spLocks noChangeArrowheads="1"/>
        </xdr:cNvSpPr>
      </xdr:nvSpPr>
      <xdr:spPr bwMode="auto">
        <a:xfrm>
          <a:off x="1152525" y="203434950"/>
          <a:ext cx="85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1255</xdr:row>
      <xdr:rowOff>0</xdr:rowOff>
    </xdr:from>
    <xdr:to>
      <xdr:col>2</xdr:col>
      <xdr:colOff>85725</xdr:colOff>
      <xdr:row>1256</xdr:row>
      <xdr:rowOff>142875</xdr:rowOff>
    </xdr:to>
    <xdr:sp macro="" textlink="">
      <xdr:nvSpPr>
        <xdr:cNvPr id="275" name="Text Box 5">
          <a:extLst>
            <a:ext uri="{FF2B5EF4-FFF2-40B4-BE49-F238E27FC236}">
              <a16:creationId xmlns:a16="http://schemas.microsoft.com/office/drawing/2014/main" id="{FA70DC16-96CE-4B39-9CDE-61245B4BA2BF}"/>
            </a:ext>
          </a:extLst>
        </xdr:cNvPr>
        <xdr:cNvSpPr txBox="1">
          <a:spLocks noChangeArrowheads="1"/>
        </xdr:cNvSpPr>
      </xdr:nvSpPr>
      <xdr:spPr bwMode="auto">
        <a:xfrm>
          <a:off x="1152525" y="203434950"/>
          <a:ext cx="857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1255</xdr:row>
      <xdr:rowOff>0</xdr:rowOff>
    </xdr:from>
    <xdr:to>
      <xdr:col>2</xdr:col>
      <xdr:colOff>85725</xdr:colOff>
      <xdr:row>1256</xdr:row>
      <xdr:rowOff>142875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69199F6-304F-4D6D-8CC6-BEDD8AC7C1D1}"/>
            </a:ext>
          </a:extLst>
        </xdr:cNvPr>
        <xdr:cNvSpPr txBox="1">
          <a:spLocks noChangeArrowheads="1"/>
        </xdr:cNvSpPr>
      </xdr:nvSpPr>
      <xdr:spPr bwMode="auto">
        <a:xfrm>
          <a:off x="1152525" y="203434950"/>
          <a:ext cx="857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1069-A7BC-4951-B181-7E6F0528137A}">
  <dimension ref="A1:K4505"/>
  <sheetViews>
    <sheetView tabSelected="1" workbookViewId="0">
      <selection activeCell="B2" sqref="B2:K2"/>
    </sheetView>
  </sheetViews>
  <sheetFormatPr defaultRowHeight="11.25" x14ac:dyDescent="0.15"/>
  <cols>
    <col min="1" max="1" width="6.125" style="3" customWidth="1"/>
    <col min="2" max="2" width="10.375" style="3" customWidth="1"/>
    <col min="3" max="3" width="8.5" style="3" bestFit="1" customWidth="1"/>
    <col min="4" max="4" width="94.375" style="24" customWidth="1"/>
    <col min="5" max="6" width="7.125" style="3" customWidth="1"/>
    <col min="7" max="7" width="10.625" style="52" customWidth="1"/>
    <col min="8" max="8" width="10.5" style="52" customWidth="1"/>
    <col min="9" max="11" width="10.625" style="53" customWidth="1"/>
    <col min="12" max="16384" width="9" style="8"/>
  </cols>
  <sheetData>
    <row r="1" spans="1:11" ht="13.5" x14ac:dyDescent="0.15">
      <c r="A1" s="10"/>
      <c r="C1" s="10"/>
      <c r="D1" s="11"/>
      <c r="E1" s="10"/>
      <c r="F1" s="10"/>
      <c r="G1" s="12"/>
      <c r="H1" s="12"/>
      <c r="I1" s="13"/>
      <c r="J1" s="13"/>
      <c r="K1" s="13"/>
    </row>
    <row r="2" spans="1:11" ht="28.5" customHeight="1" x14ac:dyDescent="0.15">
      <c r="A2" s="8"/>
      <c r="B2" s="97" t="s">
        <v>1344</v>
      </c>
      <c r="C2" s="97"/>
      <c r="D2" s="97"/>
      <c r="E2" s="97"/>
      <c r="F2" s="97"/>
      <c r="G2" s="97"/>
      <c r="H2" s="97"/>
      <c r="I2" s="97"/>
      <c r="J2" s="97"/>
      <c r="K2" s="97"/>
    </row>
    <row r="3" spans="1:11" ht="19.5" customHeight="1" x14ac:dyDescent="0.15">
      <c r="A3" s="14"/>
      <c r="D3" s="15"/>
      <c r="E3" s="14"/>
      <c r="F3" s="14"/>
      <c r="G3" s="16"/>
      <c r="H3" s="16"/>
      <c r="I3" s="17"/>
      <c r="J3" s="17"/>
      <c r="K3" s="17"/>
    </row>
    <row r="4" spans="1:11" ht="22.5" customHeight="1" x14ac:dyDescent="0.15">
      <c r="A4" s="96" t="s">
        <v>1</v>
      </c>
      <c r="B4" s="98" t="s">
        <v>0</v>
      </c>
      <c r="C4" s="96" t="s">
        <v>2</v>
      </c>
      <c r="D4" s="96" t="s">
        <v>1342</v>
      </c>
      <c r="E4" s="99" t="s">
        <v>3</v>
      </c>
      <c r="F4" s="96" t="s">
        <v>4</v>
      </c>
      <c r="G4" s="100" t="s">
        <v>5</v>
      </c>
      <c r="H4" s="100" t="s">
        <v>6</v>
      </c>
      <c r="I4" s="100"/>
      <c r="J4" s="100"/>
      <c r="K4" s="100"/>
    </row>
    <row r="5" spans="1:11" ht="22.5" customHeight="1" x14ac:dyDescent="0.15">
      <c r="A5" s="96"/>
      <c r="B5" s="98"/>
      <c r="C5" s="96"/>
      <c r="D5" s="96"/>
      <c r="E5" s="99"/>
      <c r="F5" s="96"/>
      <c r="G5" s="100"/>
      <c r="H5" s="91" t="s">
        <v>7</v>
      </c>
      <c r="I5" s="91" t="s">
        <v>8</v>
      </c>
      <c r="J5" s="91" t="s">
        <v>9</v>
      </c>
      <c r="K5" s="91" t="s">
        <v>10</v>
      </c>
    </row>
    <row r="6" spans="1:11" s="2" customFormat="1" ht="36" customHeight="1" x14ac:dyDescent="0.15">
      <c r="A6" s="54">
        <v>1</v>
      </c>
      <c r="B6" s="54" t="s">
        <v>11</v>
      </c>
      <c r="C6" s="54">
        <v>2046791</v>
      </c>
      <c r="D6" s="54" t="s">
        <v>12</v>
      </c>
      <c r="E6" s="54" t="s">
        <v>13</v>
      </c>
      <c r="F6" s="55" t="s">
        <v>14</v>
      </c>
      <c r="G6" s="56">
        <v>572045</v>
      </c>
      <c r="H6" s="57">
        <v>572045</v>
      </c>
      <c r="I6" s="57"/>
      <c r="J6" s="57"/>
      <c r="K6" s="57"/>
    </row>
    <row r="7" spans="1:11" s="2" customFormat="1" ht="36" customHeight="1" x14ac:dyDescent="0.15">
      <c r="A7" s="54">
        <v>2</v>
      </c>
      <c r="B7" s="54" t="s">
        <v>11</v>
      </c>
      <c r="C7" s="54">
        <v>2049084</v>
      </c>
      <c r="D7" s="54" t="s">
        <v>1341</v>
      </c>
      <c r="E7" s="54" t="s">
        <v>13</v>
      </c>
      <c r="F7" s="55" t="s">
        <v>14</v>
      </c>
      <c r="G7" s="56">
        <v>12282</v>
      </c>
      <c r="H7" s="57"/>
      <c r="I7" s="57">
        <v>12282</v>
      </c>
      <c r="J7" s="57"/>
      <c r="K7" s="57"/>
    </row>
    <row r="8" spans="1:11" s="2" customFormat="1" ht="36" customHeight="1" x14ac:dyDescent="0.15">
      <c r="A8" s="54">
        <v>3</v>
      </c>
      <c r="B8" s="54" t="s">
        <v>11</v>
      </c>
      <c r="C8" s="54">
        <v>2049087</v>
      </c>
      <c r="D8" s="54" t="s">
        <v>15</v>
      </c>
      <c r="E8" s="54" t="s">
        <v>13</v>
      </c>
      <c r="F8" s="55" t="s">
        <v>14</v>
      </c>
      <c r="G8" s="56">
        <v>1428</v>
      </c>
      <c r="H8" s="57"/>
      <c r="I8" s="57">
        <v>1428</v>
      </c>
      <c r="J8" s="57"/>
      <c r="K8" s="57"/>
    </row>
    <row r="9" spans="1:11" s="2" customFormat="1" ht="36" customHeight="1" x14ac:dyDescent="0.15">
      <c r="A9" s="54">
        <v>4</v>
      </c>
      <c r="B9" s="54" t="s">
        <v>11</v>
      </c>
      <c r="C9" s="54">
        <v>2049115</v>
      </c>
      <c r="D9" s="54" t="s">
        <v>16</v>
      </c>
      <c r="E9" s="54" t="s">
        <v>13</v>
      </c>
      <c r="F9" s="55" t="s">
        <v>14</v>
      </c>
      <c r="G9" s="56">
        <v>6404</v>
      </c>
      <c r="H9" s="57"/>
      <c r="I9" s="57">
        <v>6404</v>
      </c>
      <c r="J9" s="57"/>
      <c r="K9" s="57"/>
    </row>
    <row r="10" spans="1:11" s="2" customFormat="1" ht="36" customHeight="1" x14ac:dyDescent="0.15">
      <c r="A10" s="54">
        <v>5</v>
      </c>
      <c r="B10" s="54" t="s">
        <v>17</v>
      </c>
      <c r="C10" s="83" t="s">
        <v>18</v>
      </c>
      <c r="D10" s="83" t="s">
        <v>1338</v>
      </c>
      <c r="E10" s="54" t="s">
        <v>20</v>
      </c>
      <c r="F10" s="58" t="s">
        <v>14</v>
      </c>
      <c r="G10" s="58">
        <v>1</v>
      </c>
      <c r="H10" s="59"/>
      <c r="I10" s="59">
        <v>1</v>
      </c>
      <c r="J10" s="59"/>
      <c r="K10" s="59"/>
    </row>
    <row r="11" spans="1:11" s="2" customFormat="1" ht="36" customHeight="1" x14ac:dyDescent="0.15">
      <c r="A11" s="54">
        <v>6</v>
      </c>
      <c r="B11" s="54" t="s">
        <v>17</v>
      </c>
      <c r="C11" s="54" t="s">
        <v>18</v>
      </c>
      <c r="D11" s="54" t="s">
        <v>19</v>
      </c>
      <c r="E11" s="54" t="s">
        <v>20</v>
      </c>
      <c r="F11" s="58" t="s">
        <v>14</v>
      </c>
      <c r="G11" s="58">
        <v>1</v>
      </c>
      <c r="H11" s="59"/>
      <c r="I11" s="59">
        <v>1</v>
      </c>
      <c r="J11" s="59"/>
      <c r="K11" s="59"/>
    </row>
    <row r="12" spans="1:11" s="2" customFormat="1" ht="36" customHeight="1" x14ac:dyDescent="0.15">
      <c r="A12" s="54">
        <v>7</v>
      </c>
      <c r="B12" s="54" t="s">
        <v>17</v>
      </c>
      <c r="C12" s="54" t="s">
        <v>18</v>
      </c>
      <c r="D12" s="54" t="s">
        <v>21</v>
      </c>
      <c r="E12" s="54" t="s">
        <v>23</v>
      </c>
      <c r="F12" s="58" t="s">
        <v>14</v>
      </c>
      <c r="G12" s="58">
        <v>9</v>
      </c>
      <c r="H12" s="59">
        <v>9</v>
      </c>
      <c r="I12" s="59"/>
      <c r="J12" s="59"/>
      <c r="K12" s="59"/>
    </row>
    <row r="13" spans="1:11" s="2" customFormat="1" ht="36" customHeight="1" x14ac:dyDescent="0.15">
      <c r="A13" s="54">
        <v>8</v>
      </c>
      <c r="B13" s="54" t="s">
        <v>17</v>
      </c>
      <c r="C13" s="54">
        <v>2102680</v>
      </c>
      <c r="D13" s="55" t="s">
        <v>22</v>
      </c>
      <c r="E13" s="54" t="s">
        <v>23</v>
      </c>
      <c r="F13" s="58" t="s">
        <v>25</v>
      </c>
      <c r="G13" s="60">
        <v>2</v>
      </c>
      <c r="H13" s="59"/>
      <c r="I13" s="60">
        <v>2</v>
      </c>
      <c r="J13" s="59"/>
      <c r="K13" s="59"/>
    </row>
    <row r="14" spans="1:11" s="2" customFormat="1" ht="36" customHeight="1" x14ac:dyDescent="0.15">
      <c r="A14" s="54">
        <v>9</v>
      </c>
      <c r="B14" s="54" t="s">
        <v>17</v>
      </c>
      <c r="C14" s="54">
        <v>2162872</v>
      </c>
      <c r="D14" s="55" t="s">
        <v>24</v>
      </c>
      <c r="E14" s="54" t="s">
        <v>23</v>
      </c>
      <c r="F14" s="58" t="s">
        <v>25</v>
      </c>
      <c r="G14" s="60">
        <v>96</v>
      </c>
      <c r="H14" s="59"/>
      <c r="I14" s="60">
        <v>96</v>
      </c>
      <c r="J14" s="59"/>
      <c r="K14" s="59"/>
    </row>
    <row r="15" spans="1:11" s="2" customFormat="1" ht="36" customHeight="1" x14ac:dyDescent="0.15">
      <c r="A15" s="54">
        <v>10</v>
      </c>
      <c r="B15" s="54" t="s">
        <v>17</v>
      </c>
      <c r="C15" s="54">
        <v>2162750</v>
      </c>
      <c r="D15" s="55" t="s">
        <v>26</v>
      </c>
      <c r="E15" s="54" t="s">
        <v>23</v>
      </c>
      <c r="F15" s="58" t="s">
        <v>25</v>
      </c>
      <c r="G15" s="60">
        <v>252</v>
      </c>
      <c r="H15" s="59"/>
      <c r="I15" s="60">
        <v>252</v>
      </c>
      <c r="J15" s="59"/>
      <c r="K15" s="59"/>
    </row>
    <row r="16" spans="1:11" s="2" customFormat="1" ht="36" customHeight="1" x14ac:dyDescent="0.15">
      <c r="A16" s="54">
        <v>11</v>
      </c>
      <c r="B16" s="54" t="s">
        <v>17</v>
      </c>
      <c r="C16" s="54">
        <v>2162751</v>
      </c>
      <c r="D16" s="55" t="s">
        <v>27</v>
      </c>
      <c r="E16" s="54" t="s">
        <v>23</v>
      </c>
      <c r="F16" s="58" t="s">
        <v>25</v>
      </c>
      <c r="G16" s="60">
        <v>4</v>
      </c>
      <c r="H16" s="59"/>
      <c r="I16" s="60">
        <v>4</v>
      </c>
      <c r="J16" s="59"/>
      <c r="K16" s="59"/>
    </row>
    <row r="17" spans="1:11" s="2" customFormat="1" ht="36" customHeight="1" x14ac:dyDescent="0.15">
      <c r="A17" s="54">
        <v>12</v>
      </c>
      <c r="B17" s="54" t="s">
        <v>17</v>
      </c>
      <c r="C17" s="54">
        <v>2184474</v>
      </c>
      <c r="D17" s="55" t="s">
        <v>28</v>
      </c>
      <c r="E17" s="54" t="s">
        <v>23</v>
      </c>
      <c r="F17" s="58" t="s">
        <v>14</v>
      </c>
      <c r="G17" s="58">
        <v>2650</v>
      </c>
      <c r="H17" s="59">
        <v>2650</v>
      </c>
      <c r="I17" s="59"/>
      <c r="J17" s="59"/>
      <c r="K17" s="59"/>
    </row>
    <row r="18" spans="1:11" s="2" customFormat="1" ht="36" customHeight="1" x14ac:dyDescent="0.15">
      <c r="A18" s="54">
        <v>13</v>
      </c>
      <c r="B18" s="54" t="s">
        <v>17</v>
      </c>
      <c r="C18" s="54">
        <v>2005706</v>
      </c>
      <c r="D18" s="55" t="s">
        <v>29</v>
      </c>
      <c r="E18" s="54" t="s">
        <v>23</v>
      </c>
      <c r="F18" s="58" t="s">
        <v>14</v>
      </c>
      <c r="G18" s="58">
        <v>1</v>
      </c>
      <c r="H18" s="59"/>
      <c r="I18" s="59">
        <v>1</v>
      </c>
      <c r="J18" s="59"/>
      <c r="K18" s="59"/>
    </row>
    <row r="19" spans="1:11" s="2" customFormat="1" ht="36" customHeight="1" x14ac:dyDescent="0.15">
      <c r="A19" s="54">
        <v>14</v>
      </c>
      <c r="B19" s="54" t="s">
        <v>17</v>
      </c>
      <c r="C19" s="54" t="s">
        <v>18</v>
      </c>
      <c r="D19" s="54" t="s">
        <v>30</v>
      </c>
      <c r="E19" s="54" t="s">
        <v>32</v>
      </c>
      <c r="F19" s="58" t="s">
        <v>14</v>
      </c>
      <c r="G19" s="58">
        <v>3</v>
      </c>
      <c r="H19" s="59">
        <v>3</v>
      </c>
      <c r="I19" s="59"/>
      <c r="J19" s="59"/>
      <c r="K19" s="59"/>
    </row>
    <row r="20" spans="1:11" s="2" customFormat="1" ht="36" customHeight="1" x14ac:dyDescent="0.15">
      <c r="A20" s="54">
        <v>15</v>
      </c>
      <c r="B20" s="54" t="s">
        <v>17</v>
      </c>
      <c r="C20" s="54">
        <v>2179757</v>
      </c>
      <c r="D20" s="54" t="s">
        <v>31</v>
      </c>
      <c r="E20" s="54" t="s">
        <v>32</v>
      </c>
      <c r="F20" s="58" t="s">
        <v>14</v>
      </c>
      <c r="G20" s="58">
        <v>3</v>
      </c>
      <c r="H20" s="59">
        <v>3</v>
      </c>
      <c r="I20" s="59"/>
      <c r="J20" s="59"/>
      <c r="K20" s="59"/>
    </row>
    <row r="21" spans="1:11" s="2" customFormat="1" ht="36" customHeight="1" x14ac:dyDescent="0.15">
      <c r="A21" s="54">
        <v>16</v>
      </c>
      <c r="B21" s="54" t="s">
        <v>17</v>
      </c>
      <c r="C21" s="54">
        <v>2150847</v>
      </c>
      <c r="D21" s="54" t="s">
        <v>33</v>
      </c>
      <c r="E21" s="54" t="s">
        <v>32</v>
      </c>
      <c r="F21" s="58" t="s">
        <v>14</v>
      </c>
      <c r="G21" s="58">
        <v>15</v>
      </c>
      <c r="H21" s="59">
        <v>15</v>
      </c>
      <c r="I21" s="59"/>
      <c r="J21" s="59"/>
      <c r="K21" s="59"/>
    </row>
    <row r="22" spans="1:11" s="2" customFormat="1" ht="36" customHeight="1" x14ac:dyDescent="0.15">
      <c r="A22" s="54">
        <v>17</v>
      </c>
      <c r="B22" s="54" t="s">
        <v>17</v>
      </c>
      <c r="C22" s="54">
        <v>2179755</v>
      </c>
      <c r="D22" s="54" t="s">
        <v>34</v>
      </c>
      <c r="E22" s="54" t="s">
        <v>32</v>
      </c>
      <c r="F22" s="58" t="s">
        <v>14</v>
      </c>
      <c r="G22" s="58">
        <v>15</v>
      </c>
      <c r="H22" s="59">
        <v>15</v>
      </c>
      <c r="I22" s="59"/>
      <c r="J22" s="59"/>
      <c r="K22" s="59"/>
    </row>
    <row r="23" spans="1:11" s="2" customFormat="1" ht="36" customHeight="1" x14ac:dyDescent="0.15">
      <c r="A23" s="54">
        <v>18</v>
      </c>
      <c r="B23" s="54" t="s">
        <v>17</v>
      </c>
      <c r="C23" s="54">
        <v>2044058</v>
      </c>
      <c r="D23" s="54" t="s">
        <v>35</v>
      </c>
      <c r="E23" s="54" t="s">
        <v>32</v>
      </c>
      <c r="F23" s="58" t="s">
        <v>14</v>
      </c>
      <c r="G23" s="58">
        <v>15</v>
      </c>
      <c r="H23" s="59">
        <v>15</v>
      </c>
      <c r="I23" s="59"/>
      <c r="J23" s="59"/>
      <c r="K23" s="59"/>
    </row>
    <row r="24" spans="1:11" s="2" customFormat="1" ht="36" customHeight="1" x14ac:dyDescent="0.15">
      <c r="A24" s="54">
        <v>19</v>
      </c>
      <c r="B24" s="54" t="s">
        <v>17</v>
      </c>
      <c r="C24" s="54">
        <v>2176579</v>
      </c>
      <c r="D24" s="54" t="s">
        <v>36</v>
      </c>
      <c r="E24" s="54" t="s">
        <v>32</v>
      </c>
      <c r="F24" s="58" t="s">
        <v>14</v>
      </c>
      <c r="G24" s="58">
        <v>1</v>
      </c>
      <c r="H24" s="59">
        <v>1</v>
      </c>
      <c r="I24" s="59"/>
      <c r="J24" s="59"/>
      <c r="K24" s="59"/>
    </row>
    <row r="25" spans="1:11" s="2" customFormat="1" ht="36" customHeight="1" x14ac:dyDescent="0.15">
      <c r="A25" s="54">
        <v>20</v>
      </c>
      <c r="B25" s="54" t="s">
        <v>17</v>
      </c>
      <c r="C25" s="54">
        <v>2131339</v>
      </c>
      <c r="D25" s="54" t="s">
        <v>37</v>
      </c>
      <c r="E25" s="54" t="s">
        <v>32</v>
      </c>
      <c r="F25" s="58" t="s">
        <v>14</v>
      </c>
      <c r="G25" s="58">
        <v>1</v>
      </c>
      <c r="H25" s="59">
        <v>1</v>
      </c>
      <c r="I25" s="59"/>
      <c r="J25" s="59"/>
      <c r="K25" s="59"/>
    </row>
    <row r="26" spans="1:11" s="2" customFormat="1" ht="36" customHeight="1" x14ac:dyDescent="0.15">
      <c r="A26" s="54">
        <v>21</v>
      </c>
      <c r="B26" s="54" t="s">
        <v>17</v>
      </c>
      <c r="C26" s="54">
        <v>2179753</v>
      </c>
      <c r="D26" s="54" t="s">
        <v>38</v>
      </c>
      <c r="E26" s="54" t="s">
        <v>32</v>
      </c>
      <c r="F26" s="58" t="s">
        <v>14</v>
      </c>
      <c r="G26" s="58">
        <v>6</v>
      </c>
      <c r="H26" s="59">
        <v>6</v>
      </c>
      <c r="I26" s="59"/>
      <c r="J26" s="59"/>
      <c r="K26" s="59"/>
    </row>
    <row r="27" spans="1:11" s="2" customFormat="1" ht="36" customHeight="1" x14ac:dyDescent="0.15">
      <c r="A27" s="54">
        <v>22</v>
      </c>
      <c r="B27" s="54" t="s">
        <v>17</v>
      </c>
      <c r="C27" s="54">
        <v>2176579</v>
      </c>
      <c r="D27" s="54" t="s">
        <v>36</v>
      </c>
      <c r="E27" s="54" t="s">
        <v>40</v>
      </c>
      <c r="F27" s="58" t="s">
        <v>14</v>
      </c>
      <c r="G27" s="58">
        <v>70</v>
      </c>
      <c r="H27" s="59"/>
      <c r="I27" s="60">
        <v>35</v>
      </c>
      <c r="J27" s="60">
        <v>35</v>
      </c>
      <c r="K27" s="59"/>
    </row>
    <row r="28" spans="1:11" s="2" customFormat="1" ht="36" customHeight="1" x14ac:dyDescent="0.15">
      <c r="A28" s="54">
        <v>23</v>
      </c>
      <c r="B28" s="54" t="s">
        <v>17</v>
      </c>
      <c r="C28" s="54">
        <v>2168280</v>
      </c>
      <c r="D28" s="54" t="s">
        <v>39</v>
      </c>
      <c r="E28" s="54" t="s">
        <v>23</v>
      </c>
      <c r="F28" s="58" t="s">
        <v>25</v>
      </c>
      <c r="G28" s="58">
        <v>2</v>
      </c>
      <c r="H28" s="59"/>
      <c r="I28" s="59">
        <v>2</v>
      </c>
      <c r="J28" s="59"/>
      <c r="K28" s="59"/>
    </row>
    <row r="29" spans="1:11" s="2" customFormat="1" ht="36" customHeight="1" x14ac:dyDescent="0.15">
      <c r="A29" s="54">
        <v>24</v>
      </c>
      <c r="B29" s="54" t="s">
        <v>17</v>
      </c>
      <c r="C29" s="54">
        <v>2100887</v>
      </c>
      <c r="D29" s="55" t="s">
        <v>41</v>
      </c>
      <c r="E29" s="54" t="s">
        <v>43</v>
      </c>
      <c r="F29" s="58" t="s">
        <v>14</v>
      </c>
      <c r="G29" s="58">
        <v>1400</v>
      </c>
      <c r="H29" s="59">
        <v>1400</v>
      </c>
      <c r="I29" s="59"/>
      <c r="J29" s="59"/>
      <c r="K29" s="59"/>
    </row>
    <row r="30" spans="1:11" s="2" customFormat="1" ht="36" customHeight="1" x14ac:dyDescent="0.15">
      <c r="A30" s="54">
        <v>25</v>
      </c>
      <c r="B30" s="54" t="s">
        <v>17</v>
      </c>
      <c r="C30" s="54">
        <v>2140470</v>
      </c>
      <c r="D30" s="54" t="s">
        <v>42</v>
      </c>
      <c r="E30" s="55" t="s">
        <v>32</v>
      </c>
      <c r="F30" s="58" t="s">
        <v>45</v>
      </c>
      <c r="G30" s="58">
        <v>300</v>
      </c>
      <c r="H30" s="58">
        <v>100</v>
      </c>
      <c r="I30" s="58"/>
      <c r="J30" s="58"/>
      <c r="K30" s="58"/>
    </row>
    <row r="31" spans="1:11" s="2" customFormat="1" ht="36" customHeight="1" x14ac:dyDescent="0.15">
      <c r="A31" s="54">
        <v>26</v>
      </c>
      <c r="B31" s="54" t="s">
        <v>17</v>
      </c>
      <c r="C31" s="55">
        <v>2101894</v>
      </c>
      <c r="D31" s="55" t="s">
        <v>44</v>
      </c>
      <c r="E31" s="55" t="s">
        <v>47</v>
      </c>
      <c r="F31" s="58" t="s">
        <v>45</v>
      </c>
      <c r="G31" s="58">
        <v>50</v>
      </c>
      <c r="H31" s="58">
        <v>50</v>
      </c>
      <c r="I31" s="58"/>
      <c r="J31" s="58"/>
      <c r="K31" s="58"/>
    </row>
    <row r="32" spans="1:11" s="2" customFormat="1" ht="36" customHeight="1" x14ac:dyDescent="0.15">
      <c r="A32" s="54">
        <v>27</v>
      </c>
      <c r="B32" s="54" t="s">
        <v>17</v>
      </c>
      <c r="C32" s="55">
        <v>2111466</v>
      </c>
      <c r="D32" s="55" t="s">
        <v>46</v>
      </c>
      <c r="E32" s="55" t="s">
        <v>20</v>
      </c>
      <c r="F32" s="58" t="s">
        <v>45</v>
      </c>
      <c r="G32" s="58">
        <v>18</v>
      </c>
      <c r="H32" s="58">
        <v>18</v>
      </c>
      <c r="I32" s="58"/>
      <c r="J32" s="58"/>
      <c r="K32" s="58"/>
    </row>
    <row r="33" spans="1:11" s="2" customFormat="1" ht="36" customHeight="1" x14ac:dyDescent="0.15">
      <c r="A33" s="54">
        <v>28</v>
      </c>
      <c r="B33" s="54" t="s">
        <v>17</v>
      </c>
      <c r="C33" s="55">
        <v>2134934</v>
      </c>
      <c r="D33" s="55" t="s">
        <v>48</v>
      </c>
      <c r="E33" s="55" t="s">
        <v>20</v>
      </c>
      <c r="F33" s="58" t="s">
        <v>45</v>
      </c>
      <c r="G33" s="58">
        <v>18</v>
      </c>
      <c r="H33" s="58">
        <v>18</v>
      </c>
      <c r="I33" s="58"/>
      <c r="J33" s="58"/>
      <c r="K33" s="58"/>
    </row>
    <row r="34" spans="1:11" s="2" customFormat="1" ht="36" customHeight="1" x14ac:dyDescent="0.15">
      <c r="A34" s="54">
        <v>29</v>
      </c>
      <c r="B34" s="54" t="s">
        <v>17</v>
      </c>
      <c r="C34" s="55">
        <v>2136423</v>
      </c>
      <c r="D34" s="55" t="s">
        <v>49</v>
      </c>
      <c r="E34" s="55" t="s">
        <v>32</v>
      </c>
      <c r="F34" s="58" t="s">
        <v>45</v>
      </c>
      <c r="G34" s="58">
        <v>4</v>
      </c>
      <c r="H34" s="58">
        <v>4</v>
      </c>
      <c r="I34" s="58"/>
      <c r="J34" s="58"/>
      <c r="K34" s="58"/>
    </row>
    <row r="35" spans="1:11" s="2" customFormat="1" ht="36" customHeight="1" x14ac:dyDescent="0.15">
      <c r="A35" s="54">
        <v>30</v>
      </c>
      <c r="B35" s="54" t="s">
        <v>17</v>
      </c>
      <c r="C35" s="55">
        <v>2020630</v>
      </c>
      <c r="D35" s="55" t="s">
        <v>50</v>
      </c>
      <c r="E35" s="55" t="s">
        <v>32</v>
      </c>
      <c r="F35" s="58" t="s">
        <v>45</v>
      </c>
      <c r="G35" s="58">
        <v>8</v>
      </c>
      <c r="H35" s="58">
        <v>8</v>
      </c>
      <c r="I35" s="58"/>
      <c r="J35" s="58"/>
      <c r="K35" s="58"/>
    </row>
    <row r="36" spans="1:11" s="2" customFormat="1" ht="36" customHeight="1" x14ac:dyDescent="0.15">
      <c r="A36" s="54">
        <v>31</v>
      </c>
      <c r="B36" s="54" t="s">
        <v>17</v>
      </c>
      <c r="C36" s="55">
        <v>2020540</v>
      </c>
      <c r="D36" s="55" t="s">
        <v>51</v>
      </c>
      <c r="E36" s="55" t="s">
        <v>32</v>
      </c>
      <c r="F36" s="58" t="s">
        <v>45</v>
      </c>
      <c r="G36" s="58">
        <v>28</v>
      </c>
      <c r="H36" s="58">
        <v>28</v>
      </c>
      <c r="I36" s="58"/>
      <c r="J36" s="58"/>
      <c r="K36" s="58"/>
    </row>
    <row r="37" spans="1:11" s="2" customFormat="1" ht="36" customHeight="1" x14ac:dyDescent="0.15">
      <c r="A37" s="54">
        <v>32</v>
      </c>
      <c r="B37" s="54" t="s">
        <v>17</v>
      </c>
      <c r="C37" s="55">
        <v>2020531</v>
      </c>
      <c r="D37" s="55" t="s">
        <v>52</v>
      </c>
      <c r="E37" s="55" t="s">
        <v>32</v>
      </c>
      <c r="F37" s="58" t="s">
        <v>45</v>
      </c>
      <c r="G37" s="58">
        <v>10</v>
      </c>
      <c r="H37" s="58">
        <v>10</v>
      </c>
      <c r="I37" s="58"/>
      <c r="J37" s="58"/>
      <c r="K37" s="58"/>
    </row>
    <row r="38" spans="1:11" s="2" customFormat="1" ht="36" customHeight="1" x14ac:dyDescent="0.15">
      <c r="A38" s="54">
        <v>33</v>
      </c>
      <c r="B38" s="54" t="s">
        <v>17</v>
      </c>
      <c r="C38" s="55">
        <v>2050955</v>
      </c>
      <c r="D38" s="55" t="s">
        <v>53</v>
      </c>
      <c r="E38" s="55" t="s">
        <v>32</v>
      </c>
      <c r="F38" s="58" t="s">
        <v>45</v>
      </c>
      <c r="G38" s="58">
        <v>64</v>
      </c>
      <c r="H38" s="58">
        <v>64</v>
      </c>
      <c r="I38" s="58"/>
      <c r="J38" s="58"/>
      <c r="K38" s="58"/>
    </row>
    <row r="39" spans="1:11" s="2" customFormat="1" ht="36" customHeight="1" x14ac:dyDescent="0.15">
      <c r="A39" s="54">
        <v>34</v>
      </c>
      <c r="B39" s="54" t="s">
        <v>17</v>
      </c>
      <c r="C39" s="55">
        <v>2176165</v>
      </c>
      <c r="D39" s="55" t="s">
        <v>54</v>
      </c>
      <c r="E39" s="55" t="s">
        <v>32</v>
      </c>
      <c r="F39" s="58" t="s">
        <v>45</v>
      </c>
      <c r="G39" s="58">
        <v>2</v>
      </c>
      <c r="H39" s="58">
        <v>2</v>
      </c>
      <c r="I39" s="58"/>
      <c r="J39" s="58"/>
      <c r="K39" s="58"/>
    </row>
    <row r="40" spans="1:11" s="2" customFormat="1" ht="36" customHeight="1" x14ac:dyDescent="0.15">
      <c r="A40" s="54">
        <v>35</v>
      </c>
      <c r="B40" s="54" t="s">
        <v>17</v>
      </c>
      <c r="C40" s="55">
        <v>2119938</v>
      </c>
      <c r="D40" s="55" t="s">
        <v>55</v>
      </c>
      <c r="E40" s="55" t="s">
        <v>32</v>
      </c>
      <c r="F40" s="58" t="s">
        <v>45</v>
      </c>
      <c r="G40" s="58">
        <v>4</v>
      </c>
      <c r="H40" s="58">
        <v>4</v>
      </c>
      <c r="I40" s="58"/>
      <c r="J40" s="58"/>
      <c r="K40" s="58"/>
    </row>
    <row r="41" spans="1:11" s="2" customFormat="1" ht="36" customHeight="1" x14ac:dyDescent="0.15">
      <c r="A41" s="54">
        <v>36</v>
      </c>
      <c r="B41" s="54" t="s">
        <v>17</v>
      </c>
      <c r="C41" s="55">
        <v>2020547</v>
      </c>
      <c r="D41" s="55" t="s">
        <v>56</v>
      </c>
      <c r="E41" s="55" t="s">
        <v>32</v>
      </c>
      <c r="F41" s="58" t="s">
        <v>45</v>
      </c>
      <c r="G41" s="58">
        <v>12</v>
      </c>
      <c r="H41" s="58">
        <v>12</v>
      </c>
      <c r="I41" s="58"/>
      <c r="J41" s="58"/>
      <c r="K41" s="58"/>
    </row>
    <row r="42" spans="1:11" s="2" customFormat="1" ht="36" customHeight="1" x14ac:dyDescent="0.15">
      <c r="A42" s="54">
        <v>37</v>
      </c>
      <c r="B42" s="54" t="s">
        <v>17</v>
      </c>
      <c r="C42" s="55">
        <v>2020541</v>
      </c>
      <c r="D42" s="55" t="s">
        <v>57</v>
      </c>
      <c r="E42" s="55" t="s">
        <v>32</v>
      </c>
      <c r="F42" s="58" t="s">
        <v>45</v>
      </c>
      <c r="G42" s="58">
        <v>32</v>
      </c>
      <c r="H42" s="58">
        <v>32</v>
      </c>
      <c r="I42" s="58"/>
      <c r="J42" s="58"/>
      <c r="K42" s="58"/>
    </row>
    <row r="43" spans="1:11" s="2" customFormat="1" ht="36" customHeight="1" x14ac:dyDescent="0.15">
      <c r="A43" s="54">
        <v>38</v>
      </c>
      <c r="B43" s="54" t="s">
        <v>17</v>
      </c>
      <c r="C43" s="55">
        <v>2020522</v>
      </c>
      <c r="D43" s="55" t="s">
        <v>58</v>
      </c>
      <c r="E43" s="55" t="s">
        <v>32</v>
      </c>
      <c r="F43" s="58" t="s">
        <v>45</v>
      </c>
      <c r="G43" s="58">
        <v>20</v>
      </c>
      <c r="H43" s="58">
        <v>20</v>
      </c>
      <c r="I43" s="58"/>
      <c r="J43" s="58"/>
      <c r="K43" s="58"/>
    </row>
    <row r="44" spans="1:11" s="2" customFormat="1" ht="36" customHeight="1" x14ac:dyDescent="0.15">
      <c r="A44" s="54">
        <v>39</v>
      </c>
      <c r="B44" s="54" t="s">
        <v>17</v>
      </c>
      <c r="C44" s="55">
        <v>2050954</v>
      </c>
      <c r="D44" s="55" t="s">
        <v>59</v>
      </c>
      <c r="E44" s="55" t="s">
        <v>32</v>
      </c>
      <c r="F44" s="58" t="s">
        <v>61</v>
      </c>
      <c r="G44" s="58">
        <v>2</v>
      </c>
      <c r="H44" s="58">
        <v>1</v>
      </c>
      <c r="I44" s="58">
        <v>1</v>
      </c>
      <c r="J44" s="58"/>
      <c r="K44" s="58"/>
    </row>
    <row r="45" spans="1:11" s="2" customFormat="1" ht="36" customHeight="1" x14ac:dyDescent="0.15">
      <c r="A45" s="54">
        <v>40</v>
      </c>
      <c r="B45" s="54" t="s">
        <v>17</v>
      </c>
      <c r="C45" s="55">
        <v>2005950</v>
      </c>
      <c r="D45" s="55" t="s">
        <v>60</v>
      </c>
      <c r="E45" s="55" t="s">
        <v>32</v>
      </c>
      <c r="F45" s="58" t="s">
        <v>61</v>
      </c>
      <c r="G45" s="58">
        <v>2</v>
      </c>
      <c r="H45" s="58">
        <v>1</v>
      </c>
      <c r="I45" s="58">
        <v>1</v>
      </c>
      <c r="J45" s="58"/>
      <c r="K45" s="58"/>
    </row>
    <row r="46" spans="1:11" s="2" customFormat="1" ht="36" customHeight="1" x14ac:dyDescent="0.15">
      <c r="A46" s="54">
        <v>41</v>
      </c>
      <c r="B46" s="54" t="s">
        <v>17</v>
      </c>
      <c r="C46" s="55">
        <v>2052687</v>
      </c>
      <c r="D46" s="55" t="s">
        <v>62</v>
      </c>
      <c r="E46" s="55" t="s">
        <v>32</v>
      </c>
      <c r="F46" s="58" t="s">
        <v>61</v>
      </c>
      <c r="G46" s="58">
        <v>6</v>
      </c>
      <c r="H46" s="58">
        <v>3</v>
      </c>
      <c r="I46" s="58">
        <v>3</v>
      </c>
      <c r="J46" s="58"/>
      <c r="K46" s="58"/>
    </row>
    <row r="47" spans="1:11" s="2" customFormat="1" ht="36" customHeight="1" x14ac:dyDescent="0.15">
      <c r="A47" s="54">
        <v>42</v>
      </c>
      <c r="B47" s="54" t="s">
        <v>17</v>
      </c>
      <c r="C47" s="55">
        <v>2052688</v>
      </c>
      <c r="D47" s="55" t="s">
        <v>63</v>
      </c>
      <c r="E47" s="55" t="s">
        <v>32</v>
      </c>
      <c r="F47" s="58" t="s">
        <v>61</v>
      </c>
      <c r="G47" s="58">
        <v>2</v>
      </c>
      <c r="H47" s="58">
        <v>1</v>
      </c>
      <c r="I47" s="58">
        <v>1</v>
      </c>
      <c r="J47" s="58"/>
      <c r="K47" s="58"/>
    </row>
    <row r="48" spans="1:11" s="2" customFormat="1" ht="36" customHeight="1" x14ac:dyDescent="0.15">
      <c r="A48" s="54">
        <v>43</v>
      </c>
      <c r="B48" s="54" t="s">
        <v>17</v>
      </c>
      <c r="C48" s="55">
        <v>2052689</v>
      </c>
      <c r="D48" s="55" t="s">
        <v>64</v>
      </c>
      <c r="E48" s="55" t="s">
        <v>32</v>
      </c>
      <c r="F48" s="58" t="s">
        <v>61</v>
      </c>
      <c r="G48" s="58">
        <v>4</v>
      </c>
      <c r="H48" s="58">
        <v>2</v>
      </c>
      <c r="I48" s="58">
        <v>2</v>
      </c>
      <c r="J48" s="58"/>
      <c r="K48" s="58"/>
    </row>
    <row r="49" spans="1:11" s="2" customFormat="1" ht="36" customHeight="1" x14ac:dyDescent="0.15">
      <c r="A49" s="54">
        <v>44</v>
      </c>
      <c r="B49" s="54" t="s">
        <v>17</v>
      </c>
      <c r="C49" s="55">
        <v>2005951</v>
      </c>
      <c r="D49" s="55" t="s">
        <v>65</v>
      </c>
      <c r="E49" s="55" t="s">
        <v>32</v>
      </c>
      <c r="F49" s="58" t="s">
        <v>61</v>
      </c>
      <c r="G49" s="58">
        <v>10</v>
      </c>
      <c r="H49" s="58">
        <v>5</v>
      </c>
      <c r="I49" s="58">
        <v>5</v>
      </c>
      <c r="J49" s="58"/>
      <c r="K49" s="58"/>
    </row>
    <row r="50" spans="1:11" s="2" customFormat="1" ht="36" customHeight="1" x14ac:dyDescent="0.15">
      <c r="A50" s="54">
        <v>45</v>
      </c>
      <c r="B50" s="54" t="s">
        <v>17</v>
      </c>
      <c r="C50" s="55">
        <v>2100388</v>
      </c>
      <c r="D50" s="55" t="s">
        <v>66</v>
      </c>
      <c r="E50" s="55" t="s">
        <v>32</v>
      </c>
      <c r="F50" s="58" t="s">
        <v>61</v>
      </c>
      <c r="G50" s="58">
        <v>2</v>
      </c>
      <c r="H50" s="58">
        <v>1</v>
      </c>
      <c r="I50" s="58">
        <v>1</v>
      </c>
      <c r="J50" s="58"/>
      <c r="K50" s="58"/>
    </row>
    <row r="51" spans="1:11" s="2" customFormat="1" ht="36" customHeight="1" x14ac:dyDescent="0.15">
      <c r="A51" s="54">
        <v>46</v>
      </c>
      <c r="B51" s="54" t="s">
        <v>17</v>
      </c>
      <c r="C51" s="55">
        <v>2023996</v>
      </c>
      <c r="D51" s="55" t="s">
        <v>67</v>
      </c>
      <c r="E51" s="55" t="s">
        <v>32</v>
      </c>
      <c r="F51" s="58" t="s">
        <v>61</v>
      </c>
      <c r="G51" s="58">
        <v>2</v>
      </c>
      <c r="H51" s="58">
        <v>1</v>
      </c>
      <c r="I51" s="58">
        <v>1</v>
      </c>
      <c r="J51" s="58"/>
      <c r="K51" s="58"/>
    </row>
    <row r="52" spans="1:11" s="2" customFormat="1" ht="36" customHeight="1" x14ac:dyDescent="0.15">
      <c r="A52" s="54">
        <v>47</v>
      </c>
      <c r="B52" s="54" t="s">
        <v>17</v>
      </c>
      <c r="C52" s="55">
        <v>2023993</v>
      </c>
      <c r="D52" s="55" t="s">
        <v>68</v>
      </c>
      <c r="E52" s="55" t="s">
        <v>32</v>
      </c>
      <c r="F52" s="58" t="s">
        <v>61</v>
      </c>
      <c r="G52" s="58">
        <v>2</v>
      </c>
      <c r="H52" s="58">
        <v>1</v>
      </c>
      <c r="I52" s="58">
        <v>1</v>
      </c>
      <c r="J52" s="58"/>
      <c r="K52" s="58"/>
    </row>
    <row r="53" spans="1:11" s="2" customFormat="1" ht="36" customHeight="1" x14ac:dyDescent="0.15">
      <c r="A53" s="54">
        <v>48</v>
      </c>
      <c r="B53" s="54" t="s">
        <v>17</v>
      </c>
      <c r="C53" s="55">
        <v>2023994</v>
      </c>
      <c r="D53" s="55" t="s">
        <v>69</v>
      </c>
      <c r="E53" s="55" t="s">
        <v>32</v>
      </c>
      <c r="F53" s="58" t="s">
        <v>61</v>
      </c>
      <c r="G53" s="58">
        <v>6</v>
      </c>
      <c r="H53" s="58">
        <v>3</v>
      </c>
      <c r="I53" s="58">
        <v>3</v>
      </c>
      <c r="J53" s="58"/>
      <c r="K53" s="58"/>
    </row>
    <row r="54" spans="1:11" s="2" customFormat="1" ht="36" customHeight="1" x14ac:dyDescent="0.15">
      <c r="A54" s="54">
        <v>49</v>
      </c>
      <c r="B54" s="54" t="s">
        <v>17</v>
      </c>
      <c r="C54" s="55">
        <v>2023995</v>
      </c>
      <c r="D54" s="55" t="s">
        <v>70</v>
      </c>
      <c r="E54" s="55" t="s">
        <v>32</v>
      </c>
      <c r="F54" s="58" t="s">
        <v>61</v>
      </c>
      <c r="G54" s="58">
        <v>10</v>
      </c>
      <c r="H54" s="58">
        <v>5</v>
      </c>
      <c r="I54" s="58">
        <v>5</v>
      </c>
      <c r="J54" s="58"/>
      <c r="K54" s="58"/>
    </row>
    <row r="55" spans="1:11" s="2" customFormat="1" ht="36" customHeight="1" x14ac:dyDescent="0.15">
      <c r="A55" s="54">
        <v>50</v>
      </c>
      <c r="B55" s="54" t="s">
        <v>17</v>
      </c>
      <c r="C55" s="55">
        <v>2102335</v>
      </c>
      <c r="D55" s="55" t="s">
        <v>71</v>
      </c>
      <c r="E55" s="55" t="s">
        <v>32</v>
      </c>
      <c r="F55" s="58" t="s">
        <v>61</v>
      </c>
      <c r="G55" s="58">
        <v>2</v>
      </c>
      <c r="H55" s="58">
        <v>1</v>
      </c>
      <c r="I55" s="58">
        <v>1</v>
      </c>
      <c r="J55" s="58"/>
      <c r="K55" s="58"/>
    </row>
    <row r="56" spans="1:11" s="2" customFormat="1" ht="36" customHeight="1" x14ac:dyDescent="0.15">
      <c r="A56" s="54">
        <v>51</v>
      </c>
      <c r="B56" s="54" t="s">
        <v>17</v>
      </c>
      <c r="C56" s="55">
        <v>2047186</v>
      </c>
      <c r="D56" s="55" t="s">
        <v>72</v>
      </c>
      <c r="E56" s="55" t="s">
        <v>32</v>
      </c>
      <c r="F56" s="58" t="s">
        <v>61</v>
      </c>
      <c r="G56" s="58">
        <v>2</v>
      </c>
      <c r="H56" s="58">
        <v>1</v>
      </c>
      <c r="I56" s="58">
        <v>1</v>
      </c>
      <c r="J56" s="58"/>
      <c r="K56" s="58"/>
    </row>
    <row r="57" spans="1:11" s="2" customFormat="1" ht="36" customHeight="1" x14ac:dyDescent="0.15">
      <c r="A57" s="54">
        <v>52</v>
      </c>
      <c r="B57" s="54" t="s">
        <v>17</v>
      </c>
      <c r="C57" s="55">
        <v>2140916</v>
      </c>
      <c r="D57" s="55" t="s">
        <v>73</v>
      </c>
      <c r="E57" s="55" t="s">
        <v>32</v>
      </c>
      <c r="F57" s="58" t="s">
        <v>61</v>
      </c>
      <c r="G57" s="58">
        <v>2</v>
      </c>
      <c r="H57" s="58">
        <v>1</v>
      </c>
      <c r="I57" s="58">
        <v>1</v>
      </c>
      <c r="J57" s="58"/>
      <c r="K57" s="58"/>
    </row>
    <row r="58" spans="1:11" s="2" customFormat="1" ht="36" customHeight="1" x14ac:dyDescent="0.15">
      <c r="A58" s="54">
        <v>53</v>
      </c>
      <c r="B58" s="54" t="s">
        <v>17</v>
      </c>
      <c r="C58" s="55">
        <v>2140918</v>
      </c>
      <c r="D58" s="55" t="s">
        <v>74</v>
      </c>
      <c r="E58" s="55" t="s">
        <v>32</v>
      </c>
      <c r="F58" s="58" t="s">
        <v>61</v>
      </c>
      <c r="G58" s="58">
        <v>2</v>
      </c>
      <c r="H58" s="58">
        <v>1</v>
      </c>
      <c r="I58" s="58">
        <v>0</v>
      </c>
      <c r="J58" s="58"/>
      <c r="K58" s="58"/>
    </row>
    <row r="59" spans="1:11" s="2" customFormat="1" ht="36" customHeight="1" x14ac:dyDescent="0.15">
      <c r="A59" s="54">
        <v>54</v>
      </c>
      <c r="B59" s="54" t="s">
        <v>17</v>
      </c>
      <c r="C59" s="55">
        <v>2140917</v>
      </c>
      <c r="D59" s="55" t="s">
        <v>75</v>
      </c>
      <c r="E59" s="55" t="s">
        <v>32</v>
      </c>
      <c r="F59" s="58" t="s">
        <v>61</v>
      </c>
      <c r="G59" s="58">
        <v>2</v>
      </c>
      <c r="H59" s="58">
        <v>1</v>
      </c>
      <c r="I59" s="58">
        <v>1</v>
      </c>
      <c r="J59" s="58"/>
      <c r="K59" s="58"/>
    </row>
    <row r="60" spans="1:11" s="2" customFormat="1" ht="36" customHeight="1" x14ac:dyDescent="0.15">
      <c r="A60" s="54">
        <v>55</v>
      </c>
      <c r="B60" s="54" t="s">
        <v>17</v>
      </c>
      <c r="C60" s="55">
        <v>2153701</v>
      </c>
      <c r="D60" s="55" t="s">
        <v>76</v>
      </c>
      <c r="E60" s="55" t="s">
        <v>32</v>
      </c>
      <c r="F60" s="58" t="s">
        <v>61</v>
      </c>
      <c r="G60" s="58">
        <v>2</v>
      </c>
      <c r="H60" s="58">
        <v>1</v>
      </c>
      <c r="I60" s="58">
        <v>1</v>
      </c>
      <c r="J60" s="58"/>
      <c r="K60" s="58"/>
    </row>
    <row r="61" spans="1:11" s="2" customFormat="1" ht="36" customHeight="1" x14ac:dyDescent="0.15">
      <c r="A61" s="54">
        <v>56</v>
      </c>
      <c r="B61" s="54" t="s">
        <v>17</v>
      </c>
      <c r="C61" s="55">
        <v>2021807</v>
      </c>
      <c r="D61" s="55" t="s">
        <v>77</v>
      </c>
      <c r="E61" s="54" t="s">
        <v>32</v>
      </c>
      <c r="F61" s="58" t="s">
        <v>45</v>
      </c>
      <c r="G61" s="58">
        <v>400</v>
      </c>
      <c r="H61" s="59"/>
      <c r="I61" s="59">
        <v>400</v>
      </c>
      <c r="J61" s="59"/>
      <c r="K61" s="59"/>
    </row>
    <row r="62" spans="1:11" s="2" customFormat="1" ht="36" customHeight="1" x14ac:dyDescent="0.15">
      <c r="A62" s="54">
        <v>57</v>
      </c>
      <c r="B62" s="54" t="s">
        <v>17</v>
      </c>
      <c r="C62" s="54">
        <v>2146345</v>
      </c>
      <c r="D62" s="54" t="s">
        <v>78</v>
      </c>
      <c r="E62" s="54" t="s">
        <v>32</v>
      </c>
      <c r="F62" s="58" t="s">
        <v>14</v>
      </c>
      <c r="G62" s="58">
        <v>800</v>
      </c>
      <c r="H62" s="59"/>
      <c r="I62" s="59">
        <v>800</v>
      </c>
      <c r="J62" s="59"/>
      <c r="K62" s="59"/>
    </row>
    <row r="63" spans="1:11" s="2" customFormat="1" ht="36" customHeight="1" x14ac:dyDescent="0.15">
      <c r="A63" s="54">
        <v>58</v>
      </c>
      <c r="B63" s="54" t="s">
        <v>17</v>
      </c>
      <c r="C63" s="54">
        <v>2005642</v>
      </c>
      <c r="D63" s="54" t="s">
        <v>79</v>
      </c>
      <c r="E63" s="54" t="s">
        <v>32</v>
      </c>
      <c r="F63" s="58" t="s">
        <v>45</v>
      </c>
      <c r="G63" s="58">
        <v>9</v>
      </c>
      <c r="H63" s="59">
        <v>9</v>
      </c>
      <c r="I63" s="59"/>
      <c r="J63" s="59"/>
      <c r="K63" s="59"/>
    </row>
    <row r="64" spans="1:11" s="2" customFormat="1" ht="36" customHeight="1" x14ac:dyDescent="0.15">
      <c r="A64" s="54">
        <v>59</v>
      </c>
      <c r="B64" s="54" t="s">
        <v>17</v>
      </c>
      <c r="C64" s="54">
        <v>2177414</v>
      </c>
      <c r="D64" s="54" t="s">
        <v>80</v>
      </c>
      <c r="E64" s="54" t="s">
        <v>82</v>
      </c>
      <c r="F64" s="58" t="s">
        <v>45</v>
      </c>
      <c r="G64" s="58">
        <v>1</v>
      </c>
      <c r="H64" s="59">
        <v>1</v>
      </c>
      <c r="I64" s="59"/>
      <c r="J64" s="59"/>
      <c r="K64" s="59"/>
    </row>
    <row r="65" spans="1:11" s="2" customFormat="1" ht="36" customHeight="1" x14ac:dyDescent="0.15">
      <c r="A65" s="54">
        <v>60</v>
      </c>
      <c r="B65" s="54" t="s">
        <v>17</v>
      </c>
      <c r="C65" s="54" t="s">
        <v>18</v>
      </c>
      <c r="D65" s="54" t="s">
        <v>81</v>
      </c>
      <c r="E65" s="54" t="s">
        <v>82</v>
      </c>
      <c r="F65" s="58" t="s">
        <v>45</v>
      </c>
      <c r="G65" s="58">
        <v>1</v>
      </c>
      <c r="H65" s="59">
        <v>1</v>
      </c>
      <c r="I65" s="59"/>
      <c r="J65" s="59"/>
      <c r="K65" s="59"/>
    </row>
    <row r="66" spans="1:11" s="2" customFormat="1" ht="36" customHeight="1" x14ac:dyDescent="0.15">
      <c r="A66" s="54">
        <v>61</v>
      </c>
      <c r="B66" s="54" t="s">
        <v>17</v>
      </c>
      <c r="C66" s="54" t="s">
        <v>18</v>
      </c>
      <c r="D66" s="54" t="s">
        <v>83</v>
      </c>
      <c r="E66" s="54" t="s">
        <v>85</v>
      </c>
      <c r="F66" s="58" t="s">
        <v>45</v>
      </c>
      <c r="G66" s="58">
        <v>980</v>
      </c>
      <c r="H66" s="59">
        <v>980</v>
      </c>
      <c r="I66" s="59"/>
      <c r="J66" s="59"/>
      <c r="K66" s="59"/>
    </row>
    <row r="67" spans="1:11" s="2" customFormat="1" ht="36" customHeight="1" x14ac:dyDescent="0.15">
      <c r="A67" s="54">
        <v>62</v>
      </c>
      <c r="B67" s="54" t="s">
        <v>17</v>
      </c>
      <c r="C67" s="54">
        <v>2127699</v>
      </c>
      <c r="D67" s="54" t="s">
        <v>84</v>
      </c>
      <c r="E67" s="54" t="s">
        <v>87</v>
      </c>
      <c r="F67" s="58" t="s">
        <v>45</v>
      </c>
      <c r="G67" s="58">
        <v>2</v>
      </c>
      <c r="H67" s="59">
        <v>200</v>
      </c>
      <c r="I67" s="59"/>
      <c r="J67" s="59"/>
      <c r="K67" s="59"/>
    </row>
    <row r="68" spans="1:11" s="2" customFormat="1" ht="36" customHeight="1" x14ac:dyDescent="0.15">
      <c r="A68" s="54">
        <v>63</v>
      </c>
      <c r="B68" s="54" t="s">
        <v>17</v>
      </c>
      <c r="C68" s="54">
        <v>2181712</v>
      </c>
      <c r="D68" s="54" t="s">
        <v>86</v>
      </c>
      <c r="E68" s="54" t="s">
        <v>32</v>
      </c>
      <c r="F68" s="58" t="s">
        <v>45</v>
      </c>
      <c r="G68" s="58">
        <v>400</v>
      </c>
      <c r="H68" s="59"/>
      <c r="I68" s="59">
        <v>400</v>
      </c>
      <c r="J68" s="59"/>
      <c r="K68" s="59"/>
    </row>
    <row r="69" spans="1:11" s="2" customFormat="1" ht="36" customHeight="1" x14ac:dyDescent="0.15">
      <c r="A69" s="54">
        <v>64</v>
      </c>
      <c r="B69" s="54" t="s">
        <v>17</v>
      </c>
      <c r="C69" s="54">
        <v>2005541</v>
      </c>
      <c r="D69" s="54" t="s">
        <v>88</v>
      </c>
      <c r="E69" s="61" t="s">
        <v>23</v>
      </c>
      <c r="F69" s="62" t="s">
        <v>14</v>
      </c>
      <c r="G69" s="62">
        <v>28</v>
      </c>
      <c r="H69" s="63"/>
      <c r="I69" s="63">
        <v>28</v>
      </c>
      <c r="J69" s="63"/>
      <c r="K69" s="63"/>
    </row>
    <row r="70" spans="1:11" s="2" customFormat="1" ht="36" customHeight="1" x14ac:dyDescent="0.15">
      <c r="A70" s="54">
        <v>65</v>
      </c>
      <c r="B70" s="54" t="s">
        <v>17</v>
      </c>
      <c r="C70" s="61">
        <v>2178177</v>
      </c>
      <c r="D70" s="62" t="s">
        <v>89</v>
      </c>
      <c r="E70" s="61" t="s">
        <v>91</v>
      </c>
      <c r="F70" s="62" t="s">
        <v>25</v>
      </c>
      <c r="G70" s="62">
        <v>100</v>
      </c>
      <c r="H70" s="63"/>
      <c r="I70" s="63">
        <v>100</v>
      </c>
      <c r="J70" s="63"/>
      <c r="K70" s="63"/>
    </row>
    <row r="71" spans="1:11" s="2" customFormat="1" ht="36" customHeight="1" x14ac:dyDescent="0.15">
      <c r="A71" s="54">
        <v>66</v>
      </c>
      <c r="B71" s="54" t="s">
        <v>17</v>
      </c>
      <c r="C71" s="61">
        <v>2176254</v>
      </c>
      <c r="D71" s="62" t="s">
        <v>90</v>
      </c>
      <c r="E71" s="61" t="s">
        <v>20</v>
      </c>
      <c r="F71" s="62" t="s">
        <v>14</v>
      </c>
      <c r="G71" s="62">
        <v>2</v>
      </c>
      <c r="H71" s="63"/>
      <c r="I71" s="63">
        <v>2</v>
      </c>
      <c r="J71" s="63"/>
      <c r="K71" s="63"/>
    </row>
    <row r="72" spans="1:11" s="2" customFormat="1" ht="36" customHeight="1" x14ac:dyDescent="0.15">
      <c r="A72" s="54">
        <v>67</v>
      </c>
      <c r="B72" s="54" t="s">
        <v>17</v>
      </c>
      <c r="C72" s="61">
        <v>2182586</v>
      </c>
      <c r="D72" s="61" t="s">
        <v>92</v>
      </c>
      <c r="E72" s="61" t="s">
        <v>23</v>
      </c>
      <c r="F72" s="62" t="s">
        <v>14</v>
      </c>
      <c r="G72" s="61">
        <v>48</v>
      </c>
      <c r="H72" s="63"/>
      <c r="I72" s="63"/>
      <c r="J72" s="61">
        <v>48</v>
      </c>
      <c r="K72" s="63"/>
    </row>
    <row r="73" spans="1:11" s="2" customFormat="1" ht="36" customHeight="1" x14ac:dyDescent="0.15">
      <c r="A73" s="54">
        <v>68</v>
      </c>
      <c r="B73" s="54" t="s">
        <v>17</v>
      </c>
      <c r="C73" s="92">
        <v>2176534</v>
      </c>
      <c r="D73" s="93" t="s">
        <v>93</v>
      </c>
      <c r="E73" s="61" t="s">
        <v>23</v>
      </c>
      <c r="F73" s="62" t="s">
        <v>14</v>
      </c>
      <c r="G73" s="61">
        <v>96</v>
      </c>
      <c r="H73" s="63"/>
      <c r="I73" s="63"/>
      <c r="J73" s="61">
        <v>96</v>
      </c>
      <c r="K73" s="63"/>
    </row>
    <row r="74" spans="1:11" s="2" customFormat="1" ht="36" customHeight="1" x14ac:dyDescent="0.15">
      <c r="A74" s="54">
        <v>69</v>
      </c>
      <c r="B74" s="54" t="s">
        <v>17</v>
      </c>
      <c r="C74" s="92">
        <v>2176533</v>
      </c>
      <c r="D74" s="93" t="s">
        <v>94</v>
      </c>
      <c r="E74" s="61" t="s">
        <v>23</v>
      </c>
      <c r="F74" s="62" t="s">
        <v>14</v>
      </c>
      <c r="G74" s="61">
        <v>96</v>
      </c>
      <c r="H74" s="63"/>
      <c r="I74" s="63"/>
      <c r="J74" s="61">
        <v>96</v>
      </c>
      <c r="K74" s="63"/>
    </row>
    <row r="75" spans="1:11" s="2" customFormat="1" ht="36" customHeight="1" x14ac:dyDescent="0.15">
      <c r="A75" s="54">
        <v>70</v>
      </c>
      <c r="B75" s="54" t="s">
        <v>17</v>
      </c>
      <c r="C75" s="92">
        <v>2176532</v>
      </c>
      <c r="D75" s="93" t="s">
        <v>95</v>
      </c>
      <c r="E75" s="61" t="s">
        <v>23</v>
      </c>
      <c r="F75" s="62" t="s">
        <v>14</v>
      </c>
      <c r="G75" s="61">
        <v>96</v>
      </c>
      <c r="H75" s="63"/>
      <c r="I75" s="63"/>
      <c r="J75" s="61">
        <v>96</v>
      </c>
      <c r="K75" s="63"/>
    </row>
    <row r="76" spans="1:11" s="2" customFormat="1" ht="36" customHeight="1" x14ac:dyDescent="0.15">
      <c r="A76" s="54">
        <v>71</v>
      </c>
      <c r="B76" s="54" t="s">
        <v>17</v>
      </c>
      <c r="C76" s="92">
        <v>2176520</v>
      </c>
      <c r="D76" s="93" t="s">
        <v>96</v>
      </c>
      <c r="E76" s="61" t="s">
        <v>23</v>
      </c>
      <c r="F76" s="62" t="s">
        <v>14</v>
      </c>
      <c r="G76" s="61">
        <v>96</v>
      </c>
      <c r="H76" s="63"/>
      <c r="I76" s="63"/>
      <c r="J76" s="61">
        <v>96</v>
      </c>
      <c r="K76" s="63"/>
    </row>
    <row r="77" spans="1:11" s="2" customFormat="1" ht="36" customHeight="1" x14ac:dyDescent="0.15">
      <c r="A77" s="54">
        <v>72</v>
      </c>
      <c r="B77" s="54" t="s">
        <v>17</v>
      </c>
      <c r="C77" s="92">
        <v>2176519</v>
      </c>
      <c r="D77" s="93" t="s">
        <v>97</v>
      </c>
      <c r="E77" s="61" t="s">
        <v>23</v>
      </c>
      <c r="F77" s="62" t="s">
        <v>14</v>
      </c>
      <c r="G77" s="61">
        <v>96</v>
      </c>
      <c r="H77" s="63"/>
      <c r="I77" s="63"/>
      <c r="J77" s="61">
        <v>96</v>
      </c>
      <c r="K77" s="63"/>
    </row>
    <row r="78" spans="1:11" s="2" customFormat="1" ht="36" customHeight="1" x14ac:dyDescent="0.15">
      <c r="A78" s="54">
        <v>73</v>
      </c>
      <c r="B78" s="54" t="s">
        <v>17</v>
      </c>
      <c r="C78" s="92">
        <v>2176518</v>
      </c>
      <c r="D78" s="93" t="s">
        <v>98</v>
      </c>
      <c r="E78" s="61" t="s">
        <v>23</v>
      </c>
      <c r="F78" s="62" t="s">
        <v>14</v>
      </c>
      <c r="G78" s="61">
        <v>96</v>
      </c>
      <c r="H78" s="63"/>
      <c r="I78" s="63"/>
      <c r="J78" s="61">
        <v>96</v>
      </c>
      <c r="K78" s="63"/>
    </row>
    <row r="79" spans="1:11" s="2" customFormat="1" ht="36" customHeight="1" x14ac:dyDescent="0.15">
      <c r="A79" s="54">
        <v>74</v>
      </c>
      <c r="B79" s="54" t="s">
        <v>17</v>
      </c>
      <c r="C79" s="92">
        <v>2176517</v>
      </c>
      <c r="D79" s="93" t="s">
        <v>99</v>
      </c>
      <c r="E79" s="61" t="s">
        <v>23</v>
      </c>
      <c r="F79" s="62" t="s">
        <v>14</v>
      </c>
      <c r="G79" s="61">
        <v>96</v>
      </c>
      <c r="H79" s="63"/>
      <c r="I79" s="63"/>
      <c r="J79" s="61">
        <v>96</v>
      </c>
      <c r="K79" s="63"/>
    </row>
    <row r="80" spans="1:11" s="2" customFormat="1" ht="36" customHeight="1" x14ac:dyDescent="0.15">
      <c r="A80" s="54">
        <v>75</v>
      </c>
      <c r="B80" s="54" t="s">
        <v>17</v>
      </c>
      <c r="C80" s="92">
        <v>2176531</v>
      </c>
      <c r="D80" s="93" t="s">
        <v>100</v>
      </c>
      <c r="E80" s="61" t="s">
        <v>20</v>
      </c>
      <c r="F80" s="62" t="s">
        <v>14</v>
      </c>
      <c r="G80" s="62">
        <v>2</v>
      </c>
      <c r="H80" s="63"/>
      <c r="I80" s="63"/>
      <c r="J80" s="63">
        <v>2</v>
      </c>
      <c r="K80" s="63"/>
    </row>
    <row r="81" spans="1:11" s="2" customFormat="1" ht="36" customHeight="1" x14ac:dyDescent="0.15">
      <c r="A81" s="54">
        <v>76</v>
      </c>
      <c r="B81" s="54" t="s">
        <v>17</v>
      </c>
      <c r="C81" s="94">
        <v>2135693</v>
      </c>
      <c r="D81" s="62" t="s">
        <v>101</v>
      </c>
      <c r="E81" s="61" t="s">
        <v>20</v>
      </c>
      <c r="F81" s="62" t="s">
        <v>14</v>
      </c>
      <c r="G81" s="62">
        <v>2</v>
      </c>
      <c r="H81" s="63"/>
      <c r="I81" s="63"/>
      <c r="J81" s="63">
        <v>2</v>
      </c>
      <c r="K81" s="63"/>
    </row>
    <row r="82" spans="1:11" s="2" customFormat="1" ht="36" customHeight="1" x14ac:dyDescent="0.15">
      <c r="A82" s="54">
        <v>77</v>
      </c>
      <c r="B82" s="54" t="s">
        <v>17</v>
      </c>
      <c r="C82" s="94">
        <v>2178696</v>
      </c>
      <c r="D82" s="62" t="s">
        <v>102</v>
      </c>
      <c r="E82" s="54" t="s">
        <v>20</v>
      </c>
      <c r="F82" s="55" t="s">
        <v>14</v>
      </c>
      <c r="G82" s="55">
        <v>1</v>
      </c>
      <c r="H82" s="64"/>
      <c r="I82" s="64">
        <v>1</v>
      </c>
      <c r="J82" s="64"/>
      <c r="K82" s="64"/>
    </row>
    <row r="83" spans="1:11" s="2" customFormat="1" ht="36" customHeight="1" x14ac:dyDescent="0.15">
      <c r="A83" s="54">
        <v>78</v>
      </c>
      <c r="B83" s="54" t="s">
        <v>17</v>
      </c>
      <c r="C83" s="54">
        <v>2178989</v>
      </c>
      <c r="D83" s="55" t="s">
        <v>103</v>
      </c>
      <c r="E83" s="54" t="s">
        <v>20</v>
      </c>
      <c r="F83" s="55" t="s">
        <v>14</v>
      </c>
      <c r="G83" s="55">
        <v>1</v>
      </c>
      <c r="H83" s="64"/>
      <c r="I83" s="64">
        <v>1</v>
      </c>
      <c r="J83" s="64"/>
      <c r="K83" s="64"/>
    </row>
    <row r="84" spans="1:11" s="2" customFormat="1" ht="36" customHeight="1" x14ac:dyDescent="0.15">
      <c r="A84" s="54">
        <v>79</v>
      </c>
      <c r="B84" s="54" t="s">
        <v>17</v>
      </c>
      <c r="C84" s="54">
        <v>2178990</v>
      </c>
      <c r="D84" s="55" t="s">
        <v>104</v>
      </c>
      <c r="E84" s="54" t="s">
        <v>23</v>
      </c>
      <c r="F84" s="55" t="s">
        <v>25</v>
      </c>
      <c r="G84" s="55">
        <v>1</v>
      </c>
      <c r="H84" s="63">
        <v>1</v>
      </c>
      <c r="I84" s="63"/>
      <c r="J84" s="63"/>
      <c r="K84" s="63"/>
    </row>
    <row r="85" spans="1:11" s="2" customFormat="1" ht="36" customHeight="1" x14ac:dyDescent="0.15">
      <c r="A85" s="54">
        <v>80</v>
      </c>
      <c r="B85" s="54" t="s">
        <v>17</v>
      </c>
      <c r="C85" s="54">
        <v>2187806</v>
      </c>
      <c r="D85" s="55" t="s">
        <v>105</v>
      </c>
      <c r="E85" s="54" t="s">
        <v>20</v>
      </c>
      <c r="F85" s="55" t="s">
        <v>14</v>
      </c>
      <c r="G85" s="55">
        <v>2</v>
      </c>
      <c r="H85" s="65"/>
      <c r="I85" s="65"/>
      <c r="J85" s="65"/>
      <c r="K85" s="64">
        <v>2</v>
      </c>
    </row>
    <row r="86" spans="1:11" s="2" customFormat="1" ht="36" customHeight="1" x14ac:dyDescent="0.15">
      <c r="A86" s="54">
        <v>81</v>
      </c>
      <c r="B86" s="54" t="s">
        <v>17</v>
      </c>
      <c r="C86" s="54" t="s">
        <v>18</v>
      </c>
      <c r="D86" s="54" t="s">
        <v>106</v>
      </c>
      <c r="E86" s="54" t="s">
        <v>23</v>
      </c>
      <c r="F86" s="55" t="s">
        <v>14</v>
      </c>
      <c r="G86" s="55">
        <v>1</v>
      </c>
      <c r="H86" s="65"/>
      <c r="I86" s="65"/>
      <c r="J86" s="65"/>
      <c r="K86" s="64">
        <v>1</v>
      </c>
    </row>
    <row r="87" spans="1:11" s="2" customFormat="1" ht="36" customHeight="1" x14ac:dyDescent="0.15">
      <c r="A87" s="54">
        <v>82</v>
      </c>
      <c r="B87" s="54" t="s">
        <v>17</v>
      </c>
      <c r="C87" s="54" t="s">
        <v>18</v>
      </c>
      <c r="D87" s="54" t="s">
        <v>107</v>
      </c>
      <c r="E87" s="54" t="s">
        <v>32</v>
      </c>
      <c r="F87" s="55" t="s">
        <v>14</v>
      </c>
      <c r="G87" s="55">
        <v>3</v>
      </c>
      <c r="H87" s="66">
        <v>3</v>
      </c>
      <c r="I87" s="66"/>
      <c r="J87" s="66"/>
      <c r="K87" s="66"/>
    </row>
    <row r="88" spans="1:11" s="2" customFormat="1" ht="36" customHeight="1" x14ac:dyDescent="0.15">
      <c r="A88" s="54">
        <v>83</v>
      </c>
      <c r="B88" s="54" t="s">
        <v>17</v>
      </c>
      <c r="C88" s="54">
        <v>2147717</v>
      </c>
      <c r="D88" s="54" t="s">
        <v>108</v>
      </c>
      <c r="E88" s="54" t="s">
        <v>82</v>
      </c>
      <c r="F88" s="55" t="s">
        <v>14</v>
      </c>
      <c r="G88" s="55">
        <v>36</v>
      </c>
      <c r="H88" s="66">
        <v>36</v>
      </c>
      <c r="I88" s="66"/>
      <c r="J88" s="66"/>
      <c r="K88" s="66"/>
    </row>
    <row r="89" spans="1:11" s="2" customFormat="1" ht="36" customHeight="1" x14ac:dyDescent="0.15">
      <c r="A89" s="54">
        <v>84</v>
      </c>
      <c r="B89" s="54" t="s">
        <v>17</v>
      </c>
      <c r="C89" s="54">
        <v>2147718</v>
      </c>
      <c r="D89" s="54" t="s">
        <v>109</v>
      </c>
      <c r="E89" s="54" t="s">
        <v>32</v>
      </c>
      <c r="F89" s="55" t="s">
        <v>14</v>
      </c>
      <c r="G89" s="55">
        <v>10</v>
      </c>
      <c r="H89" s="66">
        <v>10</v>
      </c>
      <c r="I89" s="66"/>
      <c r="J89" s="66"/>
      <c r="K89" s="66"/>
    </row>
    <row r="90" spans="1:11" s="2" customFormat="1" ht="36" customHeight="1" x14ac:dyDescent="0.15">
      <c r="A90" s="54">
        <v>85</v>
      </c>
      <c r="B90" s="54" t="s">
        <v>17</v>
      </c>
      <c r="C90" s="54" t="s">
        <v>18</v>
      </c>
      <c r="D90" s="54" t="s">
        <v>110</v>
      </c>
      <c r="E90" s="54" t="s">
        <v>32</v>
      </c>
      <c r="F90" s="55" t="s">
        <v>14</v>
      </c>
      <c r="G90" s="55">
        <v>18</v>
      </c>
      <c r="H90" s="66">
        <v>18</v>
      </c>
      <c r="I90" s="66"/>
      <c r="J90" s="66"/>
      <c r="K90" s="66"/>
    </row>
    <row r="91" spans="1:11" s="2" customFormat="1" ht="36" customHeight="1" x14ac:dyDescent="0.15">
      <c r="A91" s="54">
        <v>86</v>
      </c>
      <c r="B91" s="54" t="s">
        <v>17</v>
      </c>
      <c r="C91" s="54">
        <v>2147715</v>
      </c>
      <c r="D91" s="54" t="s">
        <v>111</v>
      </c>
      <c r="E91" s="54" t="s">
        <v>32</v>
      </c>
      <c r="F91" s="55" t="s">
        <v>14</v>
      </c>
      <c r="G91" s="55">
        <v>5</v>
      </c>
      <c r="H91" s="66">
        <v>5</v>
      </c>
      <c r="I91" s="66"/>
      <c r="J91" s="66"/>
      <c r="K91" s="66"/>
    </row>
    <row r="92" spans="1:11" s="2" customFormat="1" ht="36" customHeight="1" x14ac:dyDescent="0.15">
      <c r="A92" s="54">
        <v>87</v>
      </c>
      <c r="B92" s="54" t="s">
        <v>17</v>
      </c>
      <c r="C92" s="54" t="s">
        <v>18</v>
      </c>
      <c r="D92" s="54" t="s">
        <v>112</v>
      </c>
      <c r="E92" s="54" t="s">
        <v>32</v>
      </c>
      <c r="F92" s="55" t="s">
        <v>14</v>
      </c>
      <c r="G92" s="55">
        <v>20</v>
      </c>
      <c r="H92" s="66">
        <v>20</v>
      </c>
      <c r="I92" s="66"/>
      <c r="J92" s="66"/>
      <c r="K92" s="66"/>
    </row>
    <row r="93" spans="1:11" s="2" customFormat="1" ht="36" customHeight="1" x14ac:dyDescent="0.15">
      <c r="A93" s="54">
        <v>88</v>
      </c>
      <c r="B93" s="54" t="s">
        <v>17</v>
      </c>
      <c r="C93" s="54">
        <v>2140815</v>
      </c>
      <c r="D93" s="54" t="s">
        <v>113</v>
      </c>
      <c r="E93" s="54" t="s">
        <v>32</v>
      </c>
      <c r="F93" s="55" t="s">
        <v>14</v>
      </c>
      <c r="G93" s="55">
        <v>18</v>
      </c>
      <c r="H93" s="66" t="s">
        <v>115</v>
      </c>
      <c r="I93" s="66"/>
      <c r="J93" s="66"/>
      <c r="K93" s="66"/>
    </row>
    <row r="94" spans="1:11" s="2" customFormat="1" ht="36" customHeight="1" x14ac:dyDescent="0.15">
      <c r="A94" s="54">
        <v>89</v>
      </c>
      <c r="B94" s="54" t="s">
        <v>17</v>
      </c>
      <c r="C94" s="54">
        <v>2135733</v>
      </c>
      <c r="D94" s="54" t="s">
        <v>114</v>
      </c>
      <c r="E94" s="54" t="s">
        <v>82</v>
      </c>
      <c r="F94" s="55" t="s">
        <v>14</v>
      </c>
      <c r="G94" s="55">
        <v>1</v>
      </c>
      <c r="H94" s="66" t="s">
        <v>117</v>
      </c>
      <c r="I94" s="66"/>
      <c r="J94" s="66"/>
      <c r="K94" s="66"/>
    </row>
    <row r="95" spans="1:11" s="2" customFormat="1" ht="36" customHeight="1" x14ac:dyDescent="0.15">
      <c r="A95" s="54">
        <v>90</v>
      </c>
      <c r="B95" s="54" t="s">
        <v>17</v>
      </c>
      <c r="C95" s="54">
        <v>2121675</v>
      </c>
      <c r="D95" s="54" t="s">
        <v>116</v>
      </c>
      <c r="E95" s="54" t="s">
        <v>23</v>
      </c>
      <c r="F95" s="55" t="s">
        <v>14</v>
      </c>
      <c r="G95" s="55">
        <v>1</v>
      </c>
      <c r="H95" s="55">
        <v>1</v>
      </c>
      <c r="I95" s="65"/>
      <c r="J95" s="65"/>
      <c r="K95" s="65"/>
    </row>
    <row r="96" spans="1:11" s="2" customFormat="1" ht="36" customHeight="1" x14ac:dyDescent="0.15">
      <c r="A96" s="54">
        <v>91</v>
      </c>
      <c r="B96" s="54" t="s">
        <v>17</v>
      </c>
      <c r="C96" s="54">
        <v>2183957</v>
      </c>
      <c r="D96" s="54" t="s">
        <v>118</v>
      </c>
      <c r="E96" s="54" t="s">
        <v>23</v>
      </c>
      <c r="F96" s="55" t="s">
        <v>14</v>
      </c>
      <c r="G96" s="55">
        <v>1</v>
      </c>
      <c r="H96" s="55">
        <v>1</v>
      </c>
      <c r="I96" s="65"/>
      <c r="J96" s="65"/>
      <c r="K96" s="65"/>
    </row>
    <row r="97" spans="1:11" s="2" customFormat="1" ht="36" customHeight="1" x14ac:dyDescent="0.15">
      <c r="A97" s="54">
        <v>92</v>
      </c>
      <c r="B97" s="54" t="s">
        <v>17</v>
      </c>
      <c r="C97" s="54">
        <v>2183921</v>
      </c>
      <c r="D97" s="54" t="s">
        <v>119</v>
      </c>
      <c r="E97" s="54" t="s">
        <v>23</v>
      </c>
      <c r="F97" s="55" t="s">
        <v>14</v>
      </c>
      <c r="G97" s="55">
        <v>1</v>
      </c>
      <c r="H97" s="55">
        <v>1</v>
      </c>
      <c r="I97" s="65"/>
      <c r="J97" s="65"/>
      <c r="K97" s="65"/>
    </row>
    <row r="98" spans="1:11" s="2" customFormat="1" ht="36" customHeight="1" x14ac:dyDescent="0.15">
      <c r="A98" s="54">
        <v>93</v>
      </c>
      <c r="B98" s="54" t="s">
        <v>17</v>
      </c>
      <c r="C98" s="54">
        <v>2183954</v>
      </c>
      <c r="D98" s="54" t="s">
        <v>120</v>
      </c>
      <c r="E98" s="54" t="s">
        <v>23</v>
      </c>
      <c r="F98" s="55" t="s">
        <v>14</v>
      </c>
      <c r="G98" s="55">
        <v>1</v>
      </c>
      <c r="H98" s="55">
        <v>1</v>
      </c>
      <c r="I98" s="65"/>
      <c r="J98" s="65"/>
      <c r="K98" s="65"/>
    </row>
    <row r="99" spans="1:11" s="2" customFormat="1" ht="36" customHeight="1" x14ac:dyDescent="0.15">
      <c r="A99" s="54">
        <v>94</v>
      </c>
      <c r="B99" s="54" t="s">
        <v>17</v>
      </c>
      <c r="C99" s="54">
        <v>2183953</v>
      </c>
      <c r="D99" s="54" t="s">
        <v>121</v>
      </c>
      <c r="E99" s="54" t="s">
        <v>23</v>
      </c>
      <c r="F99" s="55" t="s">
        <v>14</v>
      </c>
      <c r="G99" s="55">
        <v>2</v>
      </c>
      <c r="H99" s="55">
        <v>2</v>
      </c>
      <c r="I99" s="65"/>
      <c r="J99" s="65"/>
      <c r="K99" s="65"/>
    </row>
    <row r="100" spans="1:11" s="2" customFormat="1" ht="36" customHeight="1" x14ac:dyDescent="0.15">
      <c r="A100" s="54">
        <v>95</v>
      </c>
      <c r="B100" s="54" t="s">
        <v>17</v>
      </c>
      <c r="C100" s="54">
        <v>2183677</v>
      </c>
      <c r="D100" s="54" t="s">
        <v>122</v>
      </c>
      <c r="E100" s="54" t="s">
        <v>23</v>
      </c>
      <c r="F100" s="55" t="s">
        <v>14</v>
      </c>
      <c r="G100" s="55">
        <v>1</v>
      </c>
      <c r="H100" s="55">
        <v>1</v>
      </c>
      <c r="I100" s="65"/>
      <c r="J100" s="65"/>
      <c r="K100" s="65"/>
    </row>
    <row r="101" spans="1:11" s="2" customFormat="1" ht="36" customHeight="1" x14ac:dyDescent="0.15">
      <c r="A101" s="54">
        <v>96</v>
      </c>
      <c r="B101" s="54" t="s">
        <v>17</v>
      </c>
      <c r="C101" s="54">
        <v>2183679</v>
      </c>
      <c r="D101" s="54" t="s">
        <v>123</v>
      </c>
      <c r="E101" s="54" t="s">
        <v>23</v>
      </c>
      <c r="F101" s="55" t="s">
        <v>14</v>
      </c>
      <c r="G101" s="55">
        <v>1</v>
      </c>
      <c r="H101" s="55">
        <v>1</v>
      </c>
      <c r="I101" s="65"/>
      <c r="J101" s="65"/>
      <c r="K101" s="65"/>
    </row>
    <row r="102" spans="1:11" s="2" customFormat="1" ht="36" customHeight="1" x14ac:dyDescent="0.15">
      <c r="A102" s="54">
        <v>97</v>
      </c>
      <c r="B102" s="54" t="s">
        <v>17</v>
      </c>
      <c r="C102" s="54">
        <v>2183682</v>
      </c>
      <c r="D102" s="54" t="s">
        <v>124</v>
      </c>
      <c r="E102" s="54" t="s">
        <v>23</v>
      </c>
      <c r="F102" s="55" t="s">
        <v>14</v>
      </c>
      <c r="G102" s="55">
        <v>1</v>
      </c>
      <c r="H102" s="55">
        <v>1</v>
      </c>
      <c r="I102" s="65"/>
      <c r="J102" s="65"/>
      <c r="K102" s="65"/>
    </row>
    <row r="103" spans="1:11" s="2" customFormat="1" ht="36" customHeight="1" x14ac:dyDescent="0.15">
      <c r="A103" s="54">
        <v>98</v>
      </c>
      <c r="B103" s="54" t="s">
        <v>17</v>
      </c>
      <c r="C103" s="54">
        <v>2183680</v>
      </c>
      <c r="D103" s="54" t="s">
        <v>125</v>
      </c>
      <c r="E103" s="54" t="s">
        <v>23</v>
      </c>
      <c r="F103" s="55" t="s">
        <v>25</v>
      </c>
      <c r="G103" s="55">
        <v>8</v>
      </c>
      <c r="H103" s="63"/>
      <c r="I103" s="67"/>
      <c r="J103" s="63"/>
      <c r="K103" s="67">
        <v>8</v>
      </c>
    </row>
    <row r="104" spans="1:11" s="2" customFormat="1" ht="36" customHeight="1" x14ac:dyDescent="0.15">
      <c r="A104" s="54">
        <v>99</v>
      </c>
      <c r="B104" s="54" t="s">
        <v>17</v>
      </c>
      <c r="C104" s="54">
        <v>2109202</v>
      </c>
      <c r="D104" s="54" t="s">
        <v>126</v>
      </c>
      <c r="E104" s="54" t="s">
        <v>129</v>
      </c>
      <c r="F104" s="55" t="s">
        <v>14</v>
      </c>
      <c r="G104" s="54">
        <v>1</v>
      </c>
      <c r="H104" s="54"/>
      <c r="I104" s="61">
        <v>1</v>
      </c>
      <c r="J104" s="54"/>
      <c r="K104" s="65"/>
    </row>
    <row r="105" spans="1:11" s="2" customFormat="1" ht="36" customHeight="1" x14ac:dyDescent="0.15">
      <c r="A105" s="54">
        <v>100</v>
      </c>
      <c r="B105" s="54" t="s">
        <v>17</v>
      </c>
      <c r="C105" s="54" t="s">
        <v>127</v>
      </c>
      <c r="D105" s="54" t="s">
        <v>128</v>
      </c>
      <c r="E105" s="54" t="s">
        <v>129</v>
      </c>
      <c r="F105" s="55" t="s">
        <v>14</v>
      </c>
      <c r="G105" s="54">
        <v>1</v>
      </c>
      <c r="H105" s="54"/>
      <c r="I105" s="61">
        <v>1</v>
      </c>
      <c r="J105" s="54"/>
      <c r="K105" s="65"/>
    </row>
    <row r="106" spans="1:11" s="2" customFormat="1" ht="36" customHeight="1" x14ac:dyDescent="0.15">
      <c r="A106" s="54">
        <v>101</v>
      </c>
      <c r="B106" s="54" t="s">
        <v>17</v>
      </c>
      <c r="C106" s="54" t="s">
        <v>127</v>
      </c>
      <c r="D106" s="54" t="s">
        <v>130</v>
      </c>
      <c r="E106" s="54" t="s">
        <v>129</v>
      </c>
      <c r="F106" s="55" t="s">
        <v>14</v>
      </c>
      <c r="G106" s="54">
        <v>1</v>
      </c>
      <c r="H106" s="54"/>
      <c r="I106" s="61">
        <v>1</v>
      </c>
      <c r="J106" s="54"/>
      <c r="K106" s="65"/>
    </row>
    <row r="107" spans="1:11" s="2" customFormat="1" ht="36" customHeight="1" x14ac:dyDescent="0.15">
      <c r="A107" s="54">
        <v>102</v>
      </c>
      <c r="B107" s="54" t="s">
        <v>17</v>
      </c>
      <c r="C107" s="54" t="s">
        <v>127</v>
      </c>
      <c r="D107" s="54" t="s">
        <v>131</v>
      </c>
      <c r="E107" s="54" t="s">
        <v>129</v>
      </c>
      <c r="F107" s="55" t="s">
        <v>14</v>
      </c>
      <c r="G107" s="54">
        <v>1</v>
      </c>
      <c r="H107" s="54"/>
      <c r="I107" s="61">
        <v>1</v>
      </c>
      <c r="J107" s="54"/>
      <c r="K107" s="65"/>
    </row>
    <row r="108" spans="1:11" s="2" customFormat="1" ht="36" customHeight="1" x14ac:dyDescent="0.15">
      <c r="A108" s="54">
        <v>103</v>
      </c>
      <c r="B108" s="54" t="s">
        <v>17</v>
      </c>
      <c r="C108" s="54" t="s">
        <v>127</v>
      </c>
      <c r="D108" s="54" t="s">
        <v>132</v>
      </c>
      <c r="E108" s="54" t="s">
        <v>129</v>
      </c>
      <c r="F108" s="55" t="s">
        <v>14</v>
      </c>
      <c r="G108" s="54">
        <v>1</v>
      </c>
      <c r="H108" s="54"/>
      <c r="I108" s="61">
        <v>1</v>
      </c>
      <c r="J108" s="54"/>
      <c r="K108" s="65"/>
    </row>
    <row r="109" spans="1:11" s="2" customFormat="1" ht="36" customHeight="1" x14ac:dyDescent="0.15">
      <c r="A109" s="54">
        <v>104</v>
      </c>
      <c r="B109" s="54" t="s">
        <v>17</v>
      </c>
      <c r="C109" s="54" t="s">
        <v>127</v>
      </c>
      <c r="D109" s="54" t="s">
        <v>133</v>
      </c>
      <c r="E109" s="54" t="s">
        <v>129</v>
      </c>
      <c r="F109" s="55" t="s">
        <v>14</v>
      </c>
      <c r="G109" s="54">
        <v>1</v>
      </c>
      <c r="H109" s="54"/>
      <c r="I109" s="61">
        <v>1</v>
      </c>
      <c r="J109" s="54"/>
      <c r="K109" s="65"/>
    </row>
    <row r="110" spans="1:11" s="2" customFormat="1" ht="36" customHeight="1" x14ac:dyDescent="0.15">
      <c r="A110" s="54">
        <v>105</v>
      </c>
      <c r="B110" s="54" t="s">
        <v>17</v>
      </c>
      <c r="C110" s="54" t="s">
        <v>127</v>
      </c>
      <c r="D110" s="54" t="s">
        <v>134</v>
      </c>
      <c r="E110" s="54" t="s">
        <v>129</v>
      </c>
      <c r="F110" s="55" t="s">
        <v>14</v>
      </c>
      <c r="G110" s="55">
        <v>1</v>
      </c>
      <c r="H110" s="65"/>
      <c r="I110" s="63">
        <v>1</v>
      </c>
      <c r="J110" s="65"/>
      <c r="K110" s="65"/>
    </row>
    <row r="111" spans="1:11" s="2" customFormat="1" ht="36" customHeight="1" x14ac:dyDescent="0.15">
      <c r="A111" s="54">
        <v>106</v>
      </c>
      <c r="B111" s="54" t="s">
        <v>17</v>
      </c>
      <c r="C111" s="54" t="s">
        <v>127</v>
      </c>
      <c r="D111" s="54" t="s">
        <v>135</v>
      </c>
      <c r="E111" s="54" t="s">
        <v>129</v>
      </c>
      <c r="F111" s="55" t="s">
        <v>14</v>
      </c>
      <c r="G111" s="55">
        <v>1</v>
      </c>
      <c r="H111" s="65"/>
      <c r="I111" s="63">
        <v>1</v>
      </c>
      <c r="J111" s="65"/>
      <c r="K111" s="65"/>
    </row>
    <row r="112" spans="1:11" s="2" customFormat="1" ht="36" customHeight="1" x14ac:dyDescent="0.15">
      <c r="A112" s="54">
        <v>107</v>
      </c>
      <c r="B112" s="54" t="s">
        <v>17</v>
      </c>
      <c r="C112" s="54" t="s">
        <v>127</v>
      </c>
      <c r="D112" s="54" t="s">
        <v>136</v>
      </c>
      <c r="E112" s="54" t="s">
        <v>129</v>
      </c>
      <c r="F112" s="55" t="s">
        <v>14</v>
      </c>
      <c r="G112" s="55">
        <v>1</v>
      </c>
      <c r="H112" s="65"/>
      <c r="I112" s="63">
        <v>1</v>
      </c>
      <c r="J112" s="65"/>
      <c r="K112" s="65"/>
    </row>
    <row r="113" spans="1:11" s="2" customFormat="1" ht="36" customHeight="1" x14ac:dyDescent="0.15">
      <c r="A113" s="54">
        <v>108</v>
      </c>
      <c r="B113" s="54" t="s">
        <v>17</v>
      </c>
      <c r="C113" s="54" t="s">
        <v>127</v>
      </c>
      <c r="D113" s="54" t="s">
        <v>137</v>
      </c>
      <c r="E113" s="54" t="s">
        <v>129</v>
      </c>
      <c r="F113" s="55" t="s">
        <v>14</v>
      </c>
      <c r="G113" s="55">
        <v>1</v>
      </c>
      <c r="H113" s="65"/>
      <c r="I113" s="63">
        <v>1</v>
      </c>
      <c r="J113" s="65"/>
      <c r="K113" s="65"/>
    </row>
    <row r="114" spans="1:11" s="2" customFormat="1" ht="36" customHeight="1" x14ac:dyDescent="0.15">
      <c r="A114" s="54">
        <v>109</v>
      </c>
      <c r="B114" s="54" t="s">
        <v>17</v>
      </c>
      <c r="C114" s="54" t="s">
        <v>127</v>
      </c>
      <c r="D114" s="54" t="s">
        <v>138</v>
      </c>
      <c r="E114" s="54" t="s">
        <v>129</v>
      </c>
      <c r="F114" s="55" t="s">
        <v>14</v>
      </c>
      <c r="G114" s="55">
        <v>1</v>
      </c>
      <c r="H114" s="65"/>
      <c r="I114" s="63">
        <v>1</v>
      </c>
      <c r="J114" s="65"/>
      <c r="K114" s="65"/>
    </row>
    <row r="115" spans="1:11" s="2" customFormat="1" ht="36" customHeight="1" x14ac:dyDescent="0.15">
      <c r="A115" s="54">
        <v>110</v>
      </c>
      <c r="B115" s="54" t="s">
        <v>17</v>
      </c>
      <c r="C115" s="54" t="s">
        <v>127</v>
      </c>
      <c r="D115" s="54" t="s">
        <v>139</v>
      </c>
      <c r="E115" s="54" t="s">
        <v>129</v>
      </c>
      <c r="F115" s="55" t="s">
        <v>14</v>
      </c>
      <c r="G115" s="55">
        <v>1</v>
      </c>
      <c r="H115" s="65"/>
      <c r="I115" s="63">
        <v>1</v>
      </c>
      <c r="J115" s="65"/>
      <c r="K115" s="65"/>
    </row>
    <row r="116" spans="1:11" s="2" customFormat="1" ht="36" customHeight="1" x14ac:dyDescent="0.15">
      <c r="A116" s="54">
        <v>111</v>
      </c>
      <c r="B116" s="54" t="s">
        <v>17</v>
      </c>
      <c r="C116" s="54" t="s">
        <v>127</v>
      </c>
      <c r="D116" s="54" t="s">
        <v>140</v>
      </c>
      <c r="E116" s="54" t="s">
        <v>129</v>
      </c>
      <c r="F116" s="55" t="s">
        <v>14</v>
      </c>
      <c r="G116" s="55">
        <v>1</v>
      </c>
      <c r="H116" s="65"/>
      <c r="I116" s="63">
        <v>1</v>
      </c>
      <c r="J116" s="65"/>
      <c r="K116" s="65"/>
    </row>
    <row r="117" spans="1:11" s="2" customFormat="1" ht="36" customHeight="1" x14ac:dyDescent="0.15">
      <c r="A117" s="54">
        <v>112</v>
      </c>
      <c r="B117" s="54" t="s">
        <v>17</v>
      </c>
      <c r="C117" s="54" t="s">
        <v>127</v>
      </c>
      <c r="D117" s="54" t="s">
        <v>141</v>
      </c>
      <c r="E117" s="54" t="s">
        <v>129</v>
      </c>
      <c r="F117" s="55" t="s">
        <v>14</v>
      </c>
      <c r="G117" s="55">
        <v>1</v>
      </c>
      <c r="H117" s="65"/>
      <c r="I117" s="63">
        <v>1</v>
      </c>
      <c r="J117" s="65"/>
      <c r="K117" s="65"/>
    </row>
    <row r="118" spans="1:11" s="2" customFormat="1" ht="36" customHeight="1" x14ac:dyDescent="0.15">
      <c r="A118" s="54">
        <v>113</v>
      </c>
      <c r="B118" s="54" t="s">
        <v>17</v>
      </c>
      <c r="C118" s="54" t="s">
        <v>127</v>
      </c>
      <c r="D118" s="54" t="s">
        <v>142</v>
      </c>
      <c r="E118" s="54" t="s">
        <v>129</v>
      </c>
      <c r="F118" s="55" t="s">
        <v>14</v>
      </c>
      <c r="G118" s="55">
        <v>1</v>
      </c>
      <c r="H118" s="65"/>
      <c r="I118" s="63">
        <v>1</v>
      </c>
      <c r="J118" s="65"/>
      <c r="K118" s="65"/>
    </row>
    <row r="119" spans="1:11" s="2" customFormat="1" ht="36" customHeight="1" x14ac:dyDescent="0.15">
      <c r="A119" s="54">
        <v>114</v>
      </c>
      <c r="B119" s="54" t="s">
        <v>17</v>
      </c>
      <c r="C119" s="54" t="s">
        <v>127</v>
      </c>
      <c r="D119" s="54" t="s">
        <v>143</v>
      </c>
      <c r="E119" s="54" t="s">
        <v>129</v>
      </c>
      <c r="F119" s="55" t="s">
        <v>14</v>
      </c>
      <c r="G119" s="55">
        <v>1</v>
      </c>
      <c r="H119" s="65"/>
      <c r="I119" s="63">
        <v>1</v>
      </c>
      <c r="J119" s="65"/>
      <c r="K119" s="65"/>
    </row>
    <row r="120" spans="1:11" s="2" customFormat="1" ht="36" customHeight="1" x14ac:dyDescent="0.15">
      <c r="A120" s="54">
        <v>115</v>
      </c>
      <c r="B120" s="54" t="s">
        <v>17</v>
      </c>
      <c r="C120" s="54" t="s">
        <v>127</v>
      </c>
      <c r="D120" s="54" t="s">
        <v>144</v>
      </c>
      <c r="E120" s="54" t="s">
        <v>129</v>
      </c>
      <c r="F120" s="55" t="s">
        <v>14</v>
      </c>
      <c r="G120" s="55">
        <v>1</v>
      </c>
      <c r="H120" s="65"/>
      <c r="I120" s="63">
        <v>1</v>
      </c>
      <c r="J120" s="65"/>
      <c r="K120" s="65"/>
    </row>
    <row r="121" spans="1:11" s="2" customFormat="1" ht="36" customHeight="1" x14ac:dyDescent="0.15">
      <c r="A121" s="54">
        <v>116</v>
      </c>
      <c r="B121" s="54" t="s">
        <v>17</v>
      </c>
      <c r="C121" s="54" t="s">
        <v>127</v>
      </c>
      <c r="D121" s="54" t="s">
        <v>145</v>
      </c>
      <c r="E121" s="54" t="s">
        <v>23</v>
      </c>
      <c r="F121" s="55" t="s">
        <v>14</v>
      </c>
      <c r="G121" s="55">
        <v>3</v>
      </c>
      <c r="H121" s="64"/>
      <c r="I121" s="64">
        <v>3</v>
      </c>
      <c r="J121" s="64"/>
      <c r="K121" s="64"/>
    </row>
    <row r="122" spans="1:11" s="2" customFormat="1" ht="36" customHeight="1" x14ac:dyDescent="0.15">
      <c r="A122" s="54">
        <v>117</v>
      </c>
      <c r="B122" s="54" t="s">
        <v>17</v>
      </c>
      <c r="C122" s="54">
        <v>2175061</v>
      </c>
      <c r="D122" s="54" t="s">
        <v>146</v>
      </c>
      <c r="E122" s="54" t="s">
        <v>20</v>
      </c>
      <c r="F122" s="55" t="s">
        <v>14</v>
      </c>
      <c r="G122" s="55">
        <v>1</v>
      </c>
      <c r="H122" s="64">
        <v>1</v>
      </c>
      <c r="I122" s="64"/>
      <c r="J122" s="64"/>
      <c r="K122" s="64"/>
    </row>
    <row r="123" spans="1:11" s="2" customFormat="1" ht="36" customHeight="1" x14ac:dyDescent="0.15">
      <c r="A123" s="54">
        <v>118</v>
      </c>
      <c r="B123" s="54" t="s">
        <v>17</v>
      </c>
      <c r="C123" s="54">
        <v>2175518</v>
      </c>
      <c r="D123" s="54" t="s">
        <v>147</v>
      </c>
      <c r="E123" s="54" t="s">
        <v>20</v>
      </c>
      <c r="F123" s="55" t="s">
        <v>14</v>
      </c>
      <c r="G123" s="55">
        <v>1</v>
      </c>
      <c r="H123" s="64">
        <v>1</v>
      </c>
      <c r="I123" s="64"/>
      <c r="J123" s="64"/>
      <c r="K123" s="64"/>
    </row>
    <row r="124" spans="1:11" s="2" customFormat="1" ht="36" customHeight="1" x14ac:dyDescent="0.15">
      <c r="A124" s="54">
        <v>119</v>
      </c>
      <c r="B124" s="54" t="s">
        <v>17</v>
      </c>
      <c r="C124" s="54">
        <v>2175523</v>
      </c>
      <c r="D124" s="54" t="s">
        <v>148</v>
      </c>
      <c r="E124" s="54" t="s">
        <v>20</v>
      </c>
      <c r="F124" s="55" t="s">
        <v>14</v>
      </c>
      <c r="G124" s="55">
        <v>2</v>
      </c>
      <c r="H124" s="64">
        <v>2</v>
      </c>
      <c r="I124" s="64"/>
      <c r="J124" s="64"/>
      <c r="K124" s="64"/>
    </row>
    <row r="125" spans="1:11" s="2" customFormat="1" ht="36" customHeight="1" x14ac:dyDescent="0.15">
      <c r="A125" s="54">
        <v>120</v>
      </c>
      <c r="B125" s="54" t="s">
        <v>17</v>
      </c>
      <c r="C125" s="54">
        <v>2185672</v>
      </c>
      <c r="D125" s="54" t="s">
        <v>149</v>
      </c>
      <c r="E125" s="54" t="s">
        <v>20</v>
      </c>
      <c r="F125" s="55" t="s">
        <v>14</v>
      </c>
      <c r="G125" s="55">
        <v>2</v>
      </c>
      <c r="H125" s="64">
        <v>2</v>
      </c>
      <c r="I125" s="65"/>
      <c r="J125" s="65"/>
      <c r="K125" s="65"/>
    </row>
    <row r="126" spans="1:11" s="2" customFormat="1" ht="36" customHeight="1" x14ac:dyDescent="0.15">
      <c r="A126" s="54">
        <v>121</v>
      </c>
      <c r="B126" s="54" t="s">
        <v>17</v>
      </c>
      <c r="C126" s="54">
        <v>2185675</v>
      </c>
      <c r="D126" s="54" t="s">
        <v>150</v>
      </c>
      <c r="E126" s="54" t="s">
        <v>20</v>
      </c>
      <c r="F126" s="55" t="s">
        <v>14</v>
      </c>
      <c r="G126" s="55">
        <v>1</v>
      </c>
      <c r="H126" s="65"/>
      <c r="I126" s="65"/>
      <c r="J126" s="55">
        <v>1</v>
      </c>
      <c r="K126" s="65"/>
    </row>
    <row r="127" spans="1:11" s="2" customFormat="1" ht="36" customHeight="1" x14ac:dyDescent="0.15">
      <c r="A127" s="54">
        <v>122</v>
      </c>
      <c r="B127" s="54" t="s">
        <v>17</v>
      </c>
      <c r="C127" s="54">
        <v>2143373</v>
      </c>
      <c r="D127" s="54" t="s">
        <v>151</v>
      </c>
      <c r="E127" s="54" t="s">
        <v>23</v>
      </c>
      <c r="F127" s="55" t="s">
        <v>14</v>
      </c>
      <c r="G127" s="55">
        <v>1</v>
      </c>
      <c r="H127" s="59">
        <v>1</v>
      </c>
      <c r="I127" s="59"/>
      <c r="J127" s="59"/>
      <c r="K127" s="59"/>
    </row>
    <row r="128" spans="1:11" s="2" customFormat="1" ht="36" customHeight="1" x14ac:dyDescent="0.15">
      <c r="A128" s="54">
        <v>123</v>
      </c>
      <c r="B128" s="54" t="s">
        <v>17</v>
      </c>
      <c r="C128" s="54">
        <v>2127148</v>
      </c>
      <c r="D128" s="54" t="s">
        <v>152</v>
      </c>
      <c r="E128" s="54" t="s">
        <v>23</v>
      </c>
      <c r="F128" s="55" t="s">
        <v>25</v>
      </c>
      <c r="G128" s="55">
        <v>1</v>
      </c>
      <c r="H128" s="59">
        <v>1</v>
      </c>
      <c r="I128" s="59"/>
      <c r="J128" s="59"/>
      <c r="K128" s="59"/>
    </row>
    <row r="129" spans="1:11" s="2" customFormat="1" ht="36" customHeight="1" x14ac:dyDescent="0.15">
      <c r="A129" s="54">
        <v>124</v>
      </c>
      <c r="B129" s="54" t="s">
        <v>17</v>
      </c>
      <c r="C129" s="54" t="s">
        <v>18</v>
      </c>
      <c r="D129" s="54" t="s">
        <v>153</v>
      </c>
      <c r="E129" s="54" t="s">
        <v>23</v>
      </c>
      <c r="F129" s="55" t="s">
        <v>25</v>
      </c>
      <c r="G129" s="55">
        <v>1</v>
      </c>
      <c r="H129" s="59"/>
      <c r="I129" s="59">
        <v>1</v>
      </c>
      <c r="J129" s="59"/>
      <c r="K129" s="59"/>
    </row>
    <row r="130" spans="1:11" s="2" customFormat="1" ht="36" customHeight="1" x14ac:dyDescent="0.15">
      <c r="A130" s="54">
        <v>125</v>
      </c>
      <c r="B130" s="54" t="s">
        <v>17</v>
      </c>
      <c r="C130" s="54" t="s">
        <v>18</v>
      </c>
      <c r="D130" s="54" t="s">
        <v>154</v>
      </c>
      <c r="E130" s="55" t="s">
        <v>32</v>
      </c>
      <c r="F130" s="55" t="s">
        <v>14</v>
      </c>
      <c r="G130" s="55">
        <v>632</v>
      </c>
      <c r="H130" s="64" t="str">
        <f>E130</f>
        <v>EA</v>
      </c>
      <c r="I130" s="65"/>
      <c r="J130" s="65"/>
      <c r="K130" s="65"/>
    </row>
    <row r="131" spans="1:11" s="2" customFormat="1" ht="36" customHeight="1" x14ac:dyDescent="0.15">
      <c r="A131" s="54">
        <v>126</v>
      </c>
      <c r="B131" s="54" t="s">
        <v>17</v>
      </c>
      <c r="C131" s="54">
        <v>2008126</v>
      </c>
      <c r="D131" s="85" t="s">
        <v>155</v>
      </c>
      <c r="E131" s="55" t="s">
        <v>32</v>
      </c>
      <c r="F131" s="55" t="s">
        <v>14</v>
      </c>
      <c r="G131" s="55">
        <v>632</v>
      </c>
      <c r="H131" s="64" t="str">
        <f t="shared" ref="H131:H148" si="0">E131</f>
        <v>EA</v>
      </c>
      <c r="I131" s="65"/>
      <c r="J131" s="65"/>
      <c r="K131" s="65"/>
    </row>
    <row r="132" spans="1:11" s="2" customFormat="1" ht="36" customHeight="1" x14ac:dyDescent="0.15">
      <c r="A132" s="54">
        <v>127</v>
      </c>
      <c r="B132" s="54" t="s">
        <v>17</v>
      </c>
      <c r="C132" s="54">
        <v>2008663</v>
      </c>
      <c r="D132" s="85" t="s">
        <v>156</v>
      </c>
      <c r="E132" s="54" t="s">
        <v>32</v>
      </c>
      <c r="F132" s="55" t="s">
        <v>14</v>
      </c>
      <c r="G132" s="55">
        <v>632</v>
      </c>
      <c r="H132" s="64" t="str">
        <f t="shared" si="0"/>
        <v>EA</v>
      </c>
      <c r="I132" s="65"/>
      <c r="J132" s="65"/>
      <c r="K132" s="65"/>
    </row>
    <row r="133" spans="1:11" s="2" customFormat="1" ht="36" customHeight="1" x14ac:dyDescent="0.15">
      <c r="A133" s="54">
        <v>128</v>
      </c>
      <c r="B133" s="54" t="s">
        <v>17</v>
      </c>
      <c r="C133" s="54">
        <v>2050921</v>
      </c>
      <c r="D133" s="85" t="s">
        <v>157</v>
      </c>
      <c r="E133" s="54" t="s">
        <v>32</v>
      </c>
      <c r="F133" s="55" t="s">
        <v>14</v>
      </c>
      <c r="G133" s="55">
        <v>2528</v>
      </c>
      <c r="H133" s="64" t="str">
        <f t="shared" si="0"/>
        <v>EA</v>
      </c>
      <c r="I133" s="65"/>
      <c r="J133" s="65"/>
      <c r="K133" s="65"/>
    </row>
    <row r="134" spans="1:11" s="2" customFormat="1" ht="36" customHeight="1" x14ac:dyDescent="0.15">
      <c r="A134" s="54">
        <v>129</v>
      </c>
      <c r="B134" s="54" t="s">
        <v>17</v>
      </c>
      <c r="C134" s="54">
        <v>2016779</v>
      </c>
      <c r="D134" s="85" t="s">
        <v>158</v>
      </c>
      <c r="E134" s="54" t="s">
        <v>32</v>
      </c>
      <c r="F134" s="55" t="s">
        <v>14</v>
      </c>
      <c r="G134" s="55">
        <v>8</v>
      </c>
      <c r="H134" s="64" t="str">
        <f t="shared" si="0"/>
        <v>EA</v>
      </c>
      <c r="I134" s="65"/>
      <c r="J134" s="65"/>
      <c r="K134" s="65"/>
    </row>
    <row r="135" spans="1:11" s="2" customFormat="1" ht="36" customHeight="1" x14ac:dyDescent="0.15">
      <c r="A135" s="54">
        <v>130</v>
      </c>
      <c r="B135" s="54" t="s">
        <v>17</v>
      </c>
      <c r="C135" s="54">
        <v>2124798</v>
      </c>
      <c r="D135" s="85" t="s">
        <v>159</v>
      </c>
      <c r="E135" s="54" t="s">
        <v>32</v>
      </c>
      <c r="F135" s="55" t="s">
        <v>14</v>
      </c>
      <c r="G135" s="55">
        <v>8</v>
      </c>
      <c r="H135" s="64" t="str">
        <f t="shared" si="0"/>
        <v>EA</v>
      </c>
      <c r="I135" s="65"/>
      <c r="J135" s="65"/>
      <c r="K135" s="65"/>
    </row>
    <row r="136" spans="1:11" s="2" customFormat="1" ht="36" customHeight="1" x14ac:dyDescent="0.15">
      <c r="A136" s="54">
        <v>131</v>
      </c>
      <c r="B136" s="54" t="s">
        <v>17</v>
      </c>
      <c r="C136" s="54">
        <v>2124912</v>
      </c>
      <c r="D136" s="85" t="s">
        <v>160</v>
      </c>
      <c r="E136" s="54" t="s">
        <v>32</v>
      </c>
      <c r="F136" s="55" t="s">
        <v>14</v>
      </c>
      <c r="G136" s="55">
        <v>4</v>
      </c>
      <c r="H136" s="64" t="str">
        <f t="shared" si="0"/>
        <v>EA</v>
      </c>
      <c r="I136" s="65"/>
      <c r="J136" s="65"/>
      <c r="K136" s="65"/>
    </row>
    <row r="137" spans="1:11" s="2" customFormat="1" ht="36" customHeight="1" x14ac:dyDescent="0.15">
      <c r="A137" s="54">
        <v>132</v>
      </c>
      <c r="B137" s="54" t="s">
        <v>17</v>
      </c>
      <c r="C137" s="54">
        <v>2100964</v>
      </c>
      <c r="D137" s="85" t="s">
        <v>161</v>
      </c>
      <c r="E137" s="54" t="s">
        <v>32</v>
      </c>
      <c r="F137" s="55" t="s">
        <v>14</v>
      </c>
      <c r="G137" s="55">
        <v>3</v>
      </c>
      <c r="H137" s="64" t="str">
        <f t="shared" si="0"/>
        <v>EA</v>
      </c>
      <c r="I137" s="65"/>
      <c r="J137" s="65"/>
      <c r="K137" s="65"/>
    </row>
    <row r="138" spans="1:11" s="2" customFormat="1" ht="36" customHeight="1" x14ac:dyDescent="0.15">
      <c r="A138" s="54">
        <v>133</v>
      </c>
      <c r="B138" s="54" t="s">
        <v>17</v>
      </c>
      <c r="C138" s="54">
        <v>2021662</v>
      </c>
      <c r="D138" s="85" t="s">
        <v>162</v>
      </c>
      <c r="E138" s="54" t="s">
        <v>32</v>
      </c>
      <c r="F138" s="55" t="s">
        <v>14</v>
      </c>
      <c r="G138" s="55">
        <v>21</v>
      </c>
      <c r="H138" s="64" t="str">
        <f t="shared" si="0"/>
        <v>EA</v>
      </c>
      <c r="I138" s="65"/>
      <c r="J138" s="65"/>
      <c r="K138" s="65"/>
    </row>
    <row r="139" spans="1:11" s="2" customFormat="1" ht="36" customHeight="1" x14ac:dyDescent="0.15">
      <c r="A139" s="54">
        <v>134</v>
      </c>
      <c r="B139" s="54" t="s">
        <v>17</v>
      </c>
      <c r="C139" s="54">
        <v>2021663</v>
      </c>
      <c r="D139" s="85" t="s">
        <v>163</v>
      </c>
      <c r="E139" s="54" t="s">
        <v>32</v>
      </c>
      <c r="F139" s="55" t="s">
        <v>14</v>
      </c>
      <c r="G139" s="55">
        <v>3</v>
      </c>
      <c r="H139" s="64" t="str">
        <f t="shared" si="0"/>
        <v>EA</v>
      </c>
      <c r="I139" s="65"/>
      <c r="J139" s="65"/>
      <c r="K139" s="65"/>
    </row>
    <row r="140" spans="1:11" s="2" customFormat="1" ht="36" customHeight="1" x14ac:dyDescent="0.15">
      <c r="A140" s="54">
        <v>135</v>
      </c>
      <c r="B140" s="54" t="s">
        <v>17</v>
      </c>
      <c r="C140" s="54">
        <v>2003628</v>
      </c>
      <c r="D140" s="85" t="s">
        <v>164</v>
      </c>
      <c r="E140" s="54" t="s">
        <v>32</v>
      </c>
      <c r="F140" s="55" t="s">
        <v>14</v>
      </c>
      <c r="G140" s="55">
        <v>3</v>
      </c>
      <c r="H140" s="64" t="str">
        <f t="shared" si="0"/>
        <v>EA</v>
      </c>
      <c r="I140" s="65"/>
      <c r="J140" s="65"/>
      <c r="K140" s="65"/>
    </row>
    <row r="141" spans="1:11" s="2" customFormat="1" ht="36" customHeight="1" x14ac:dyDescent="0.15">
      <c r="A141" s="54">
        <v>136</v>
      </c>
      <c r="B141" s="54" t="s">
        <v>17</v>
      </c>
      <c r="C141" s="54">
        <v>2003629</v>
      </c>
      <c r="D141" s="85" t="s">
        <v>165</v>
      </c>
      <c r="E141" s="54" t="s">
        <v>32</v>
      </c>
      <c r="F141" s="55" t="s">
        <v>14</v>
      </c>
      <c r="G141" s="55">
        <v>18</v>
      </c>
      <c r="H141" s="64" t="str">
        <f t="shared" si="0"/>
        <v>EA</v>
      </c>
      <c r="I141" s="65"/>
      <c r="J141" s="65"/>
      <c r="K141" s="65"/>
    </row>
    <row r="142" spans="1:11" s="2" customFormat="1" ht="36" customHeight="1" x14ac:dyDescent="0.15">
      <c r="A142" s="54">
        <v>137</v>
      </c>
      <c r="B142" s="54" t="s">
        <v>17</v>
      </c>
      <c r="C142" s="54">
        <v>2003630</v>
      </c>
      <c r="D142" s="85" t="s">
        <v>166</v>
      </c>
      <c r="E142" s="54" t="s">
        <v>32</v>
      </c>
      <c r="F142" s="55" t="s">
        <v>14</v>
      </c>
      <c r="G142" s="55">
        <v>3</v>
      </c>
      <c r="H142" s="64" t="str">
        <f t="shared" si="0"/>
        <v>EA</v>
      </c>
      <c r="I142" s="65"/>
      <c r="J142" s="65"/>
      <c r="K142" s="65"/>
    </row>
    <row r="143" spans="1:11" s="2" customFormat="1" ht="36" customHeight="1" x14ac:dyDescent="0.15">
      <c r="A143" s="54">
        <v>138</v>
      </c>
      <c r="B143" s="54" t="s">
        <v>17</v>
      </c>
      <c r="C143" s="54">
        <v>2003647</v>
      </c>
      <c r="D143" s="85" t="s">
        <v>167</v>
      </c>
      <c r="E143" s="54" t="s">
        <v>32</v>
      </c>
      <c r="F143" s="55" t="s">
        <v>14</v>
      </c>
      <c r="G143" s="55">
        <v>3</v>
      </c>
      <c r="H143" s="64" t="str">
        <f t="shared" si="0"/>
        <v>EA</v>
      </c>
      <c r="I143" s="65"/>
      <c r="J143" s="65"/>
      <c r="K143" s="65"/>
    </row>
    <row r="144" spans="1:11" s="2" customFormat="1" ht="36" customHeight="1" x14ac:dyDescent="0.15">
      <c r="A144" s="54">
        <v>139</v>
      </c>
      <c r="B144" s="54" t="s">
        <v>17</v>
      </c>
      <c r="C144" s="54">
        <v>2165405</v>
      </c>
      <c r="D144" s="85" t="s">
        <v>168</v>
      </c>
      <c r="E144" s="54" t="s">
        <v>32</v>
      </c>
      <c r="F144" s="55" t="s">
        <v>14</v>
      </c>
      <c r="G144" s="55">
        <v>3</v>
      </c>
      <c r="H144" s="64" t="str">
        <f t="shared" si="0"/>
        <v>EA</v>
      </c>
      <c r="I144" s="65"/>
      <c r="J144" s="65"/>
      <c r="K144" s="65"/>
    </row>
    <row r="145" spans="1:11" s="2" customFormat="1" ht="36" customHeight="1" x14ac:dyDescent="0.15">
      <c r="A145" s="54">
        <v>140</v>
      </c>
      <c r="B145" s="54" t="s">
        <v>17</v>
      </c>
      <c r="C145" s="54">
        <v>2165404</v>
      </c>
      <c r="D145" s="85" t="s">
        <v>169</v>
      </c>
      <c r="E145" s="54" t="s">
        <v>32</v>
      </c>
      <c r="F145" s="55" t="s">
        <v>14</v>
      </c>
      <c r="G145" s="55">
        <v>3</v>
      </c>
      <c r="H145" s="64" t="str">
        <f t="shared" si="0"/>
        <v>EA</v>
      </c>
      <c r="I145" s="65"/>
      <c r="J145" s="65"/>
      <c r="K145" s="65"/>
    </row>
    <row r="146" spans="1:11" s="2" customFormat="1" ht="36" customHeight="1" x14ac:dyDescent="0.15">
      <c r="A146" s="54">
        <v>141</v>
      </c>
      <c r="B146" s="54" t="s">
        <v>17</v>
      </c>
      <c r="C146" s="54">
        <v>2165403</v>
      </c>
      <c r="D146" s="85" t="s">
        <v>170</v>
      </c>
      <c r="E146" s="54" t="s">
        <v>32</v>
      </c>
      <c r="F146" s="55" t="s">
        <v>14</v>
      </c>
      <c r="G146" s="55">
        <v>3</v>
      </c>
      <c r="H146" s="64" t="str">
        <f t="shared" si="0"/>
        <v>EA</v>
      </c>
      <c r="I146" s="65"/>
      <c r="J146" s="65"/>
      <c r="K146" s="65"/>
    </row>
    <row r="147" spans="1:11" s="2" customFormat="1" ht="36" customHeight="1" x14ac:dyDescent="0.15">
      <c r="A147" s="54">
        <v>142</v>
      </c>
      <c r="B147" s="54" t="s">
        <v>17</v>
      </c>
      <c r="C147" s="54">
        <v>2003648</v>
      </c>
      <c r="D147" s="85" t="s">
        <v>171</v>
      </c>
      <c r="E147" s="54" t="s">
        <v>32</v>
      </c>
      <c r="F147" s="55" t="s">
        <v>14</v>
      </c>
      <c r="G147" s="55">
        <v>3</v>
      </c>
      <c r="H147" s="64" t="str">
        <f t="shared" si="0"/>
        <v>EA</v>
      </c>
      <c r="I147" s="65"/>
      <c r="J147" s="65"/>
      <c r="K147" s="65"/>
    </row>
    <row r="148" spans="1:11" s="2" customFormat="1" ht="36" customHeight="1" x14ac:dyDescent="0.15">
      <c r="A148" s="54">
        <v>143</v>
      </c>
      <c r="B148" s="54" t="s">
        <v>17</v>
      </c>
      <c r="C148" s="54">
        <v>2003645</v>
      </c>
      <c r="D148" s="85" t="s">
        <v>172</v>
      </c>
      <c r="E148" s="54" t="s">
        <v>32</v>
      </c>
      <c r="F148" s="55" t="s">
        <v>14</v>
      </c>
      <c r="G148" s="55">
        <v>3</v>
      </c>
      <c r="H148" s="64" t="str">
        <f t="shared" si="0"/>
        <v>EA</v>
      </c>
      <c r="I148" s="65"/>
      <c r="J148" s="65"/>
      <c r="K148" s="65"/>
    </row>
    <row r="149" spans="1:11" s="2" customFormat="1" ht="36" customHeight="1" x14ac:dyDescent="0.15">
      <c r="A149" s="54">
        <v>144</v>
      </c>
      <c r="B149" s="54" t="s">
        <v>17</v>
      </c>
      <c r="C149" s="54">
        <v>2003646</v>
      </c>
      <c r="D149" s="85" t="s">
        <v>173</v>
      </c>
      <c r="E149" s="54" t="s">
        <v>20</v>
      </c>
      <c r="F149" s="55" t="s">
        <v>14</v>
      </c>
      <c r="G149" s="55">
        <v>1</v>
      </c>
      <c r="H149" s="64"/>
      <c r="I149" s="65"/>
      <c r="J149" s="65"/>
      <c r="K149" s="65"/>
    </row>
    <row r="150" spans="1:11" s="2" customFormat="1" ht="36" customHeight="1" x14ac:dyDescent="0.15">
      <c r="A150" s="54">
        <v>145</v>
      </c>
      <c r="B150" s="54" t="s">
        <v>17</v>
      </c>
      <c r="C150" s="54" t="s">
        <v>18</v>
      </c>
      <c r="D150" s="85" t="s">
        <v>174</v>
      </c>
      <c r="E150" s="54" t="s">
        <v>20</v>
      </c>
      <c r="F150" s="55" t="s">
        <v>25</v>
      </c>
      <c r="G150" s="55">
        <v>1</v>
      </c>
      <c r="H150" s="64"/>
      <c r="I150" s="65"/>
      <c r="J150" s="65"/>
      <c r="K150" s="65"/>
    </row>
    <row r="151" spans="1:11" s="2" customFormat="1" ht="36" customHeight="1" x14ac:dyDescent="0.15">
      <c r="A151" s="54">
        <v>146</v>
      </c>
      <c r="B151" s="54" t="s">
        <v>17</v>
      </c>
      <c r="C151" s="54">
        <v>2138929</v>
      </c>
      <c r="D151" s="85" t="s">
        <v>175</v>
      </c>
      <c r="E151" s="54" t="s">
        <v>20</v>
      </c>
      <c r="F151" s="55" t="s">
        <v>25</v>
      </c>
      <c r="G151" s="55">
        <v>1</v>
      </c>
      <c r="H151" s="64"/>
      <c r="I151" s="65"/>
      <c r="J151" s="65"/>
      <c r="K151" s="65"/>
    </row>
    <row r="152" spans="1:11" s="2" customFormat="1" ht="36" customHeight="1" x14ac:dyDescent="0.15">
      <c r="A152" s="54">
        <v>147</v>
      </c>
      <c r="B152" s="54" t="s">
        <v>17</v>
      </c>
      <c r="C152" s="54">
        <v>2138932</v>
      </c>
      <c r="D152" s="85" t="s">
        <v>176</v>
      </c>
      <c r="E152" s="54" t="s">
        <v>20</v>
      </c>
      <c r="F152" s="55" t="s">
        <v>25</v>
      </c>
      <c r="G152" s="55">
        <v>1</v>
      </c>
      <c r="H152" s="64"/>
      <c r="I152" s="65"/>
      <c r="J152" s="65"/>
      <c r="K152" s="65"/>
    </row>
    <row r="153" spans="1:11" s="2" customFormat="1" ht="36" customHeight="1" x14ac:dyDescent="0.15">
      <c r="A153" s="54">
        <v>148</v>
      </c>
      <c r="B153" s="54" t="s">
        <v>17</v>
      </c>
      <c r="C153" s="54">
        <v>2182280</v>
      </c>
      <c r="D153" s="85" t="s">
        <v>177</v>
      </c>
      <c r="E153" s="54" t="s">
        <v>20</v>
      </c>
      <c r="F153" s="55" t="s">
        <v>14</v>
      </c>
      <c r="G153" s="55">
        <v>2</v>
      </c>
      <c r="H153" s="64">
        <v>2</v>
      </c>
      <c r="I153" s="65"/>
      <c r="J153" s="65"/>
      <c r="K153" s="65"/>
    </row>
    <row r="154" spans="1:11" s="2" customFormat="1" ht="36" customHeight="1" x14ac:dyDescent="0.15">
      <c r="A154" s="54">
        <v>149</v>
      </c>
      <c r="B154" s="54" t="s">
        <v>17</v>
      </c>
      <c r="C154" s="54">
        <v>2186506</v>
      </c>
      <c r="D154" s="85" t="s">
        <v>178</v>
      </c>
      <c r="E154" s="54" t="s">
        <v>20</v>
      </c>
      <c r="F154" s="55" t="s">
        <v>14</v>
      </c>
      <c r="G154" s="55">
        <v>2</v>
      </c>
      <c r="H154" s="64">
        <v>2</v>
      </c>
      <c r="I154" s="65"/>
      <c r="J154" s="65"/>
      <c r="K154" s="65"/>
    </row>
    <row r="155" spans="1:11" s="2" customFormat="1" ht="36" customHeight="1" x14ac:dyDescent="0.15">
      <c r="A155" s="54">
        <v>150</v>
      </c>
      <c r="B155" s="54" t="s">
        <v>17</v>
      </c>
      <c r="C155" s="54">
        <v>2186507</v>
      </c>
      <c r="D155" s="85" t="s">
        <v>179</v>
      </c>
      <c r="E155" s="54" t="s">
        <v>32</v>
      </c>
      <c r="F155" s="55" t="s">
        <v>14</v>
      </c>
      <c r="G155" s="55">
        <v>20</v>
      </c>
      <c r="H155" s="64" t="str">
        <f>E155</f>
        <v>EA</v>
      </c>
      <c r="I155" s="65"/>
      <c r="J155" s="65"/>
      <c r="K155" s="65"/>
    </row>
    <row r="156" spans="1:11" s="2" customFormat="1" ht="36" customHeight="1" x14ac:dyDescent="0.15">
      <c r="A156" s="54">
        <v>151</v>
      </c>
      <c r="B156" s="54" t="s">
        <v>17</v>
      </c>
      <c r="C156" s="54">
        <v>2103094</v>
      </c>
      <c r="D156" s="85" t="s">
        <v>180</v>
      </c>
      <c r="E156" s="54" t="s">
        <v>32</v>
      </c>
      <c r="F156" s="55" t="s">
        <v>14</v>
      </c>
      <c r="G156" s="55">
        <v>12</v>
      </c>
      <c r="H156" s="64" t="str">
        <f t="shared" ref="H156:H168" si="1">E156</f>
        <v>EA</v>
      </c>
      <c r="I156" s="65"/>
      <c r="J156" s="65"/>
      <c r="K156" s="65"/>
    </row>
    <row r="157" spans="1:11" s="2" customFormat="1" ht="36" customHeight="1" x14ac:dyDescent="0.15">
      <c r="A157" s="54">
        <v>152</v>
      </c>
      <c r="B157" s="54" t="s">
        <v>17</v>
      </c>
      <c r="C157" s="54">
        <v>2103095</v>
      </c>
      <c r="D157" s="85" t="s">
        <v>181</v>
      </c>
      <c r="E157" s="54" t="s">
        <v>32</v>
      </c>
      <c r="F157" s="55" t="s">
        <v>14</v>
      </c>
      <c r="G157" s="55">
        <v>10</v>
      </c>
      <c r="H157" s="64" t="str">
        <f t="shared" si="1"/>
        <v>EA</v>
      </c>
      <c r="I157" s="65"/>
      <c r="J157" s="65"/>
      <c r="K157" s="65"/>
    </row>
    <row r="158" spans="1:11" s="2" customFormat="1" ht="36" customHeight="1" x14ac:dyDescent="0.15">
      <c r="A158" s="54">
        <v>153</v>
      </c>
      <c r="B158" s="54" t="s">
        <v>17</v>
      </c>
      <c r="C158" s="54">
        <v>2103093</v>
      </c>
      <c r="D158" s="85" t="s">
        <v>182</v>
      </c>
      <c r="E158" s="54" t="s">
        <v>32</v>
      </c>
      <c r="F158" s="55" t="s">
        <v>14</v>
      </c>
      <c r="G158" s="55">
        <v>11</v>
      </c>
      <c r="H158" s="64" t="str">
        <f t="shared" si="1"/>
        <v>EA</v>
      </c>
      <c r="I158" s="65"/>
      <c r="J158" s="65"/>
      <c r="K158" s="65"/>
    </row>
    <row r="159" spans="1:11" s="2" customFormat="1" ht="36" customHeight="1" x14ac:dyDescent="0.15">
      <c r="A159" s="54">
        <v>154</v>
      </c>
      <c r="B159" s="54" t="s">
        <v>17</v>
      </c>
      <c r="C159" s="54">
        <v>2104436</v>
      </c>
      <c r="D159" s="85" t="s">
        <v>183</v>
      </c>
      <c r="E159" s="54" t="s">
        <v>32</v>
      </c>
      <c r="F159" s="55" t="s">
        <v>14</v>
      </c>
      <c r="G159" s="55">
        <v>2</v>
      </c>
      <c r="H159" s="64" t="str">
        <f t="shared" si="1"/>
        <v>EA</v>
      </c>
      <c r="I159" s="65"/>
      <c r="J159" s="65"/>
      <c r="K159" s="65"/>
    </row>
    <row r="160" spans="1:11" s="2" customFormat="1" ht="36" customHeight="1" x14ac:dyDescent="0.15">
      <c r="A160" s="54">
        <v>155</v>
      </c>
      <c r="B160" s="54" t="s">
        <v>17</v>
      </c>
      <c r="C160" s="54">
        <v>2104435</v>
      </c>
      <c r="D160" s="85" t="s">
        <v>184</v>
      </c>
      <c r="E160" s="54" t="s">
        <v>32</v>
      </c>
      <c r="F160" s="55" t="s">
        <v>14</v>
      </c>
      <c r="G160" s="55">
        <v>16</v>
      </c>
      <c r="H160" s="64" t="str">
        <f t="shared" si="1"/>
        <v>EA</v>
      </c>
      <c r="I160" s="65"/>
      <c r="J160" s="65"/>
      <c r="K160" s="65"/>
    </row>
    <row r="161" spans="1:11" s="2" customFormat="1" ht="36" customHeight="1" x14ac:dyDescent="0.15">
      <c r="A161" s="54">
        <v>156</v>
      </c>
      <c r="B161" s="54" t="s">
        <v>17</v>
      </c>
      <c r="C161" s="54">
        <v>2104441</v>
      </c>
      <c r="D161" s="85" t="s">
        <v>185</v>
      </c>
      <c r="E161" s="54" t="s">
        <v>32</v>
      </c>
      <c r="F161" s="55" t="s">
        <v>14</v>
      </c>
      <c r="G161" s="55">
        <v>6</v>
      </c>
      <c r="H161" s="64" t="str">
        <f t="shared" si="1"/>
        <v>EA</v>
      </c>
      <c r="I161" s="65"/>
      <c r="J161" s="65"/>
      <c r="K161" s="65"/>
    </row>
    <row r="162" spans="1:11" s="2" customFormat="1" ht="36" customHeight="1" x14ac:dyDescent="0.15">
      <c r="A162" s="54">
        <v>157</v>
      </c>
      <c r="B162" s="54" t="s">
        <v>17</v>
      </c>
      <c r="C162" s="54">
        <v>2019343</v>
      </c>
      <c r="D162" s="85" t="s">
        <v>186</v>
      </c>
      <c r="E162" s="54" t="s">
        <v>32</v>
      </c>
      <c r="F162" s="55" t="s">
        <v>14</v>
      </c>
      <c r="G162" s="55">
        <v>12</v>
      </c>
      <c r="H162" s="64" t="str">
        <f t="shared" si="1"/>
        <v>EA</v>
      </c>
      <c r="I162" s="65"/>
      <c r="J162" s="65"/>
      <c r="K162" s="65"/>
    </row>
    <row r="163" spans="1:11" s="2" customFormat="1" ht="36" customHeight="1" x14ac:dyDescent="0.15">
      <c r="A163" s="54">
        <v>158</v>
      </c>
      <c r="B163" s="54" t="s">
        <v>17</v>
      </c>
      <c r="C163" s="54">
        <v>2005383</v>
      </c>
      <c r="D163" s="85" t="s">
        <v>187</v>
      </c>
      <c r="E163" s="54" t="s">
        <v>32</v>
      </c>
      <c r="F163" s="55" t="s">
        <v>14</v>
      </c>
      <c r="G163" s="55">
        <v>2</v>
      </c>
      <c r="H163" s="64" t="str">
        <f t="shared" si="1"/>
        <v>EA</v>
      </c>
      <c r="I163" s="65"/>
      <c r="J163" s="65"/>
      <c r="K163" s="65"/>
    </row>
    <row r="164" spans="1:11" s="2" customFormat="1" ht="36" customHeight="1" x14ac:dyDescent="0.15">
      <c r="A164" s="54">
        <v>159</v>
      </c>
      <c r="B164" s="54" t="s">
        <v>17</v>
      </c>
      <c r="C164" s="54">
        <v>2113531</v>
      </c>
      <c r="D164" s="85" t="s">
        <v>188</v>
      </c>
      <c r="E164" s="54" t="s">
        <v>32</v>
      </c>
      <c r="F164" s="55" t="s">
        <v>14</v>
      </c>
      <c r="G164" s="55">
        <v>12</v>
      </c>
      <c r="H164" s="64" t="str">
        <f t="shared" si="1"/>
        <v>EA</v>
      </c>
      <c r="I164" s="65"/>
      <c r="J164" s="65"/>
      <c r="K164" s="65"/>
    </row>
    <row r="165" spans="1:11" s="2" customFormat="1" ht="36" customHeight="1" x14ac:dyDescent="0.15">
      <c r="A165" s="54">
        <v>160</v>
      </c>
      <c r="B165" s="54" t="s">
        <v>17</v>
      </c>
      <c r="C165" s="54">
        <v>2113519</v>
      </c>
      <c r="D165" s="85" t="s">
        <v>189</v>
      </c>
      <c r="E165" s="54" t="s">
        <v>32</v>
      </c>
      <c r="F165" s="55" t="s">
        <v>14</v>
      </c>
      <c r="G165" s="55">
        <v>3</v>
      </c>
      <c r="H165" s="64" t="str">
        <f t="shared" si="1"/>
        <v>EA</v>
      </c>
      <c r="I165" s="65"/>
      <c r="J165" s="65"/>
      <c r="K165" s="65"/>
    </row>
    <row r="166" spans="1:11" s="2" customFormat="1" ht="36" customHeight="1" x14ac:dyDescent="0.15">
      <c r="A166" s="54">
        <v>161</v>
      </c>
      <c r="B166" s="54" t="s">
        <v>17</v>
      </c>
      <c r="C166" s="54">
        <v>2154465</v>
      </c>
      <c r="D166" s="85" t="s">
        <v>190</v>
      </c>
      <c r="E166" s="54" t="s">
        <v>32</v>
      </c>
      <c r="F166" s="55" t="s">
        <v>14</v>
      </c>
      <c r="G166" s="55">
        <v>3</v>
      </c>
      <c r="H166" s="64" t="str">
        <f t="shared" si="1"/>
        <v>EA</v>
      </c>
      <c r="I166" s="65"/>
      <c r="J166" s="65"/>
      <c r="K166" s="65"/>
    </row>
    <row r="167" spans="1:11" s="2" customFormat="1" ht="36" customHeight="1" x14ac:dyDescent="0.15">
      <c r="A167" s="54">
        <v>162</v>
      </c>
      <c r="B167" s="54" t="s">
        <v>17</v>
      </c>
      <c r="C167" s="54">
        <v>2113522</v>
      </c>
      <c r="D167" s="85" t="s">
        <v>191</v>
      </c>
      <c r="E167" s="54" t="s">
        <v>32</v>
      </c>
      <c r="F167" s="55" t="s">
        <v>14</v>
      </c>
      <c r="G167" s="55">
        <v>1</v>
      </c>
      <c r="H167" s="64" t="str">
        <f t="shared" si="1"/>
        <v>EA</v>
      </c>
      <c r="I167" s="65"/>
      <c r="J167" s="65"/>
      <c r="K167" s="65"/>
    </row>
    <row r="168" spans="1:11" s="2" customFormat="1" ht="36" customHeight="1" x14ac:dyDescent="0.15">
      <c r="A168" s="54">
        <v>163</v>
      </c>
      <c r="B168" s="54" t="s">
        <v>17</v>
      </c>
      <c r="C168" s="54">
        <v>2113523</v>
      </c>
      <c r="D168" s="85" t="s">
        <v>192</v>
      </c>
      <c r="E168" s="54" t="s">
        <v>32</v>
      </c>
      <c r="F168" s="55" t="s">
        <v>14</v>
      </c>
      <c r="G168" s="55">
        <v>12</v>
      </c>
      <c r="H168" s="64" t="str">
        <f t="shared" si="1"/>
        <v>EA</v>
      </c>
      <c r="I168" s="65"/>
      <c r="J168" s="65"/>
      <c r="K168" s="65"/>
    </row>
    <row r="169" spans="1:11" s="2" customFormat="1" ht="36" customHeight="1" x14ac:dyDescent="0.15">
      <c r="A169" s="54">
        <v>164</v>
      </c>
      <c r="B169" s="54" t="s">
        <v>17</v>
      </c>
      <c r="C169" s="54">
        <v>2135052</v>
      </c>
      <c r="D169" s="85" t="s">
        <v>193</v>
      </c>
      <c r="E169" s="54" t="s">
        <v>23</v>
      </c>
      <c r="F169" s="55" t="s">
        <v>14</v>
      </c>
      <c r="G169" s="55">
        <v>36</v>
      </c>
      <c r="H169" s="64"/>
      <c r="I169" s="64"/>
      <c r="J169" s="64"/>
      <c r="K169" s="64">
        <v>36</v>
      </c>
    </row>
    <row r="170" spans="1:11" s="2" customFormat="1" ht="36" customHeight="1" x14ac:dyDescent="0.15">
      <c r="A170" s="54">
        <v>165</v>
      </c>
      <c r="B170" s="54" t="s">
        <v>17</v>
      </c>
      <c r="C170" s="54">
        <v>2178569</v>
      </c>
      <c r="D170" s="55" t="s">
        <v>194</v>
      </c>
      <c r="E170" s="54" t="s">
        <v>23</v>
      </c>
      <c r="F170" s="55" t="s">
        <v>14</v>
      </c>
      <c r="G170" s="55">
        <v>1</v>
      </c>
      <c r="H170" s="64"/>
      <c r="I170" s="64"/>
      <c r="J170" s="64"/>
      <c r="K170" s="64">
        <v>1</v>
      </c>
    </row>
    <row r="171" spans="1:11" s="2" customFormat="1" ht="36" customHeight="1" x14ac:dyDescent="0.15">
      <c r="A171" s="54">
        <v>166</v>
      </c>
      <c r="B171" s="54" t="s">
        <v>17</v>
      </c>
      <c r="C171" s="54">
        <v>2007574</v>
      </c>
      <c r="D171" s="55" t="s">
        <v>195</v>
      </c>
      <c r="E171" s="54" t="s">
        <v>20</v>
      </c>
      <c r="F171" s="55" t="s">
        <v>14</v>
      </c>
      <c r="G171" s="55">
        <v>1</v>
      </c>
      <c r="H171" s="64"/>
      <c r="I171" s="64"/>
      <c r="J171" s="64"/>
      <c r="K171" s="64">
        <v>1</v>
      </c>
    </row>
    <row r="172" spans="1:11" s="2" customFormat="1" ht="36" customHeight="1" x14ac:dyDescent="0.15">
      <c r="A172" s="54">
        <v>167</v>
      </c>
      <c r="B172" s="54" t="s">
        <v>17</v>
      </c>
      <c r="C172" s="54">
        <v>2102857</v>
      </c>
      <c r="D172" s="55" t="s">
        <v>196</v>
      </c>
      <c r="E172" s="54" t="s">
        <v>23</v>
      </c>
      <c r="F172" s="55" t="s">
        <v>14</v>
      </c>
      <c r="G172" s="55">
        <v>2</v>
      </c>
      <c r="H172" s="64"/>
      <c r="I172" s="64"/>
      <c r="J172" s="64"/>
      <c r="K172" s="64">
        <v>2</v>
      </c>
    </row>
    <row r="173" spans="1:11" s="2" customFormat="1" ht="36" customHeight="1" x14ac:dyDescent="0.15">
      <c r="A173" s="54">
        <v>168</v>
      </c>
      <c r="B173" s="54" t="s">
        <v>17</v>
      </c>
      <c r="C173" s="54">
        <v>2138560</v>
      </c>
      <c r="D173" s="55" t="s">
        <v>197</v>
      </c>
      <c r="E173" s="54" t="s">
        <v>23</v>
      </c>
      <c r="F173" s="55" t="s">
        <v>14</v>
      </c>
      <c r="G173" s="55">
        <v>2</v>
      </c>
      <c r="H173" s="64"/>
      <c r="I173" s="64"/>
      <c r="J173" s="64"/>
      <c r="K173" s="64">
        <v>2</v>
      </c>
    </row>
    <row r="174" spans="1:11" s="2" customFormat="1" ht="36" customHeight="1" x14ac:dyDescent="0.15">
      <c r="A174" s="54">
        <v>169</v>
      </c>
      <c r="B174" s="54" t="s">
        <v>17</v>
      </c>
      <c r="C174" s="54">
        <v>2138559</v>
      </c>
      <c r="D174" s="55" t="s">
        <v>198</v>
      </c>
      <c r="E174" s="54" t="s">
        <v>20</v>
      </c>
      <c r="F174" s="55" t="s">
        <v>14</v>
      </c>
      <c r="G174" s="55">
        <v>1</v>
      </c>
      <c r="H174" s="57">
        <v>1</v>
      </c>
      <c r="I174" s="57"/>
      <c r="J174" s="57"/>
      <c r="K174" s="57"/>
    </row>
    <row r="175" spans="1:11" s="2" customFormat="1" ht="36" customHeight="1" x14ac:dyDescent="0.15">
      <c r="A175" s="54">
        <v>170</v>
      </c>
      <c r="B175" s="54" t="s">
        <v>17</v>
      </c>
      <c r="C175" s="54">
        <v>2108241</v>
      </c>
      <c r="D175" s="54" t="s">
        <v>199</v>
      </c>
      <c r="E175" s="54" t="s">
        <v>20</v>
      </c>
      <c r="F175" s="55" t="s">
        <v>14</v>
      </c>
      <c r="G175" s="55">
        <v>2</v>
      </c>
      <c r="H175" s="57">
        <v>2</v>
      </c>
      <c r="I175" s="57"/>
      <c r="J175" s="57"/>
      <c r="K175" s="57"/>
    </row>
    <row r="176" spans="1:11" s="2" customFormat="1" ht="36" customHeight="1" x14ac:dyDescent="0.15">
      <c r="A176" s="54">
        <v>171</v>
      </c>
      <c r="B176" s="54" t="s">
        <v>17</v>
      </c>
      <c r="C176" s="54">
        <v>2114340</v>
      </c>
      <c r="D176" s="54" t="s">
        <v>200</v>
      </c>
      <c r="E176" s="54" t="s">
        <v>23</v>
      </c>
      <c r="F176" s="55" t="s">
        <v>14</v>
      </c>
      <c r="G176" s="55">
        <v>18</v>
      </c>
      <c r="H176" s="57">
        <v>18</v>
      </c>
      <c r="I176" s="57"/>
      <c r="J176" s="57"/>
      <c r="K176" s="57"/>
    </row>
    <row r="177" spans="1:11" s="2" customFormat="1" ht="36" customHeight="1" x14ac:dyDescent="0.15">
      <c r="A177" s="54">
        <v>172</v>
      </c>
      <c r="B177" s="54" t="s">
        <v>17</v>
      </c>
      <c r="C177" s="54">
        <v>2184530</v>
      </c>
      <c r="D177" s="54" t="s">
        <v>201</v>
      </c>
      <c r="E177" s="54" t="s">
        <v>43</v>
      </c>
      <c r="F177" s="55" t="s">
        <v>14</v>
      </c>
      <c r="G177" s="55">
        <v>1000</v>
      </c>
      <c r="H177" s="57">
        <v>1000</v>
      </c>
      <c r="I177" s="57"/>
      <c r="J177" s="57"/>
      <c r="K177" s="57"/>
    </row>
    <row r="178" spans="1:11" s="2" customFormat="1" ht="36" customHeight="1" x14ac:dyDescent="0.15">
      <c r="A178" s="54">
        <v>173</v>
      </c>
      <c r="B178" s="54" t="s">
        <v>17</v>
      </c>
      <c r="C178" s="54">
        <v>2005881</v>
      </c>
      <c r="D178" s="54" t="s">
        <v>202</v>
      </c>
      <c r="E178" s="54" t="s">
        <v>23</v>
      </c>
      <c r="F178" s="55" t="s">
        <v>14</v>
      </c>
      <c r="G178" s="55">
        <v>7</v>
      </c>
      <c r="H178" s="55">
        <v>7</v>
      </c>
      <c r="I178" s="68"/>
      <c r="J178" s="57"/>
      <c r="K178" s="57"/>
    </row>
    <row r="179" spans="1:11" s="2" customFormat="1" ht="36" customHeight="1" x14ac:dyDescent="0.15">
      <c r="A179" s="54">
        <v>174</v>
      </c>
      <c r="B179" s="54" t="s">
        <v>17</v>
      </c>
      <c r="C179" s="54">
        <v>2021514</v>
      </c>
      <c r="D179" s="54" t="s">
        <v>203</v>
      </c>
      <c r="E179" s="54" t="s">
        <v>23</v>
      </c>
      <c r="F179" s="55" t="s">
        <v>14</v>
      </c>
      <c r="G179" s="55">
        <v>11</v>
      </c>
      <c r="H179" s="55">
        <v>11</v>
      </c>
      <c r="I179" s="68"/>
      <c r="J179" s="57"/>
      <c r="K179" s="57"/>
    </row>
    <row r="180" spans="1:11" s="2" customFormat="1" ht="36" customHeight="1" x14ac:dyDescent="0.15">
      <c r="A180" s="54">
        <v>175</v>
      </c>
      <c r="B180" s="54" t="s">
        <v>17</v>
      </c>
      <c r="C180" s="54">
        <v>2105525</v>
      </c>
      <c r="D180" s="54" t="s">
        <v>204</v>
      </c>
      <c r="E180" s="54" t="s">
        <v>20</v>
      </c>
      <c r="F180" s="55" t="s">
        <v>14</v>
      </c>
      <c r="G180" s="55">
        <v>2</v>
      </c>
      <c r="H180" s="57">
        <v>2</v>
      </c>
      <c r="I180" s="57"/>
      <c r="J180" s="57"/>
      <c r="K180" s="57"/>
    </row>
    <row r="181" spans="1:11" s="2" customFormat="1" ht="36" customHeight="1" x14ac:dyDescent="0.15">
      <c r="A181" s="54">
        <v>176</v>
      </c>
      <c r="B181" s="54" t="s">
        <v>17</v>
      </c>
      <c r="C181" s="54">
        <v>2105526</v>
      </c>
      <c r="D181" s="54" t="s">
        <v>205</v>
      </c>
      <c r="E181" s="54" t="s">
        <v>32</v>
      </c>
      <c r="F181" s="55" t="s">
        <v>14</v>
      </c>
      <c r="G181" s="55">
        <v>60</v>
      </c>
      <c r="H181" s="57">
        <v>60</v>
      </c>
      <c r="I181" s="57"/>
      <c r="J181" s="57"/>
      <c r="K181" s="57"/>
    </row>
    <row r="182" spans="1:11" s="2" customFormat="1" ht="36" customHeight="1" x14ac:dyDescent="0.15">
      <c r="A182" s="54">
        <v>177</v>
      </c>
      <c r="B182" s="54" t="s">
        <v>17</v>
      </c>
      <c r="C182" s="54">
        <v>2149176</v>
      </c>
      <c r="D182" s="54" t="s">
        <v>206</v>
      </c>
      <c r="E182" s="54" t="s">
        <v>32</v>
      </c>
      <c r="F182" s="55" t="s">
        <v>14</v>
      </c>
      <c r="G182" s="55">
        <v>38</v>
      </c>
      <c r="H182" s="57">
        <v>38</v>
      </c>
      <c r="I182" s="57"/>
      <c r="J182" s="57"/>
      <c r="K182" s="57"/>
    </row>
    <row r="183" spans="1:11" s="2" customFormat="1" ht="36" customHeight="1" x14ac:dyDescent="0.15">
      <c r="A183" s="54">
        <v>178</v>
      </c>
      <c r="B183" s="54" t="s">
        <v>17</v>
      </c>
      <c r="C183" s="54">
        <v>2127047</v>
      </c>
      <c r="D183" s="54" t="s">
        <v>207</v>
      </c>
      <c r="E183" s="54" t="s">
        <v>82</v>
      </c>
      <c r="F183" s="55" t="s">
        <v>14</v>
      </c>
      <c r="G183" s="55">
        <v>4</v>
      </c>
      <c r="H183" s="57">
        <v>4</v>
      </c>
      <c r="I183" s="57"/>
      <c r="J183" s="57"/>
      <c r="K183" s="57"/>
    </row>
    <row r="184" spans="1:11" s="2" customFormat="1" ht="36" customHeight="1" x14ac:dyDescent="0.15">
      <c r="A184" s="54">
        <v>179</v>
      </c>
      <c r="B184" s="54" t="s">
        <v>17</v>
      </c>
      <c r="C184" s="54">
        <v>2049274</v>
      </c>
      <c r="D184" s="54" t="s">
        <v>208</v>
      </c>
      <c r="E184" s="54" t="s">
        <v>82</v>
      </c>
      <c r="F184" s="55" t="s">
        <v>14</v>
      </c>
      <c r="G184" s="55">
        <v>122</v>
      </c>
      <c r="H184" s="57">
        <v>122</v>
      </c>
      <c r="I184" s="57"/>
      <c r="J184" s="57"/>
      <c r="K184" s="57"/>
    </row>
    <row r="185" spans="1:11" s="2" customFormat="1" ht="36" customHeight="1" x14ac:dyDescent="0.15">
      <c r="A185" s="54">
        <v>180</v>
      </c>
      <c r="B185" s="54" t="s">
        <v>17</v>
      </c>
      <c r="C185" s="54">
        <v>2151964</v>
      </c>
      <c r="D185" s="54" t="s">
        <v>209</v>
      </c>
      <c r="E185" s="54" t="s">
        <v>82</v>
      </c>
      <c r="F185" s="55" t="s">
        <v>14</v>
      </c>
      <c r="G185" s="55">
        <v>488</v>
      </c>
      <c r="H185" s="57">
        <v>488</v>
      </c>
      <c r="I185" s="57"/>
      <c r="J185" s="57"/>
      <c r="K185" s="57"/>
    </row>
    <row r="186" spans="1:11" s="2" customFormat="1" ht="36" customHeight="1" x14ac:dyDescent="0.15">
      <c r="A186" s="54">
        <v>181</v>
      </c>
      <c r="B186" s="54" t="s">
        <v>17</v>
      </c>
      <c r="C186" s="54">
        <v>2151982</v>
      </c>
      <c r="D186" s="54" t="s">
        <v>210</v>
      </c>
      <c r="E186" s="54" t="s">
        <v>20</v>
      </c>
      <c r="F186" s="55" t="s">
        <v>14</v>
      </c>
      <c r="G186" s="55">
        <v>5</v>
      </c>
      <c r="H186" s="57">
        <v>5</v>
      </c>
      <c r="I186" s="57"/>
      <c r="J186" s="57"/>
      <c r="K186" s="57"/>
    </row>
    <row r="187" spans="1:11" s="2" customFormat="1" ht="36" customHeight="1" x14ac:dyDescent="0.15">
      <c r="A187" s="54">
        <v>182</v>
      </c>
      <c r="B187" s="54" t="s">
        <v>17</v>
      </c>
      <c r="C187" s="54">
        <v>2147095</v>
      </c>
      <c r="D187" s="54" t="s">
        <v>211</v>
      </c>
      <c r="E187" s="54" t="s">
        <v>32</v>
      </c>
      <c r="F187" s="55" t="s">
        <v>14</v>
      </c>
      <c r="G187" s="55">
        <v>2</v>
      </c>
      <c r="H187" s="57">
        <v>2</v>
      </c>
      <c r="I187" s="57"/>
      <c r="J187" s="57"/>
      <c r="K187" s="57"/>
    </row>
    <row r="188" spans="1:11" s="2" customFormat="1" ht="36" customHeight="1" x14ac:dyDescent="0.15">
      <c r="A188" s="54">
        <v>183</v>
      </c>
      <c r="B188" s="54" t="s">
        <v>17</v>
      </c>
      <c r="C188" s="54">
        <v>2186393</v>
      </c>
      <c r="D188" s="54" t="s">
        <v>212</v>
      </c>
      <c r="E188" s="54" t="s">
        <v>32</v>
      </c>
      <c r="F188" s="55" t="s">
        <v>14</v>
      </c>
      <c r="G188" s="55">
        <v>2</v>
      </c>
      <c r="H188" s="57">
        <v>2</v>
      </c>
      <c r="I188" s="57"/>
      <c r="J188" s="57"/>
      <c r="K188" s="57"/>
    </row>
    <row r="189" spans="1:11" s="2" customFormat="1" ht="36" customHeight="1" x14ac:dyDescent="0.15">
      <c r="A189" s="54">
        <v>184</v>
      </c>
      <c r="B189" s="54" t="s">
        <v>17</v>
      </c>
      <c r="C189" s="54">
        <v>2186358</v>
      </c>
      <c r="D189" s="54" t="s">
        <v>213</v>
      </c>
      <c r="E189" s="54" t="s">
        <v>32</v>
      </c>
      <c r="F189" s="55" t="s">
        <v>14</v>
      </c>
      <c r="G189" s="55">
        <v>2</v>
      </c>
      <c r="H189" s="57">
        <v>2</v>
      </c>
      <c r="I189" s="57"/>
      <c r="J189" s="57"/>
      <c r="K189" s="57"/>
    </row>
    <row r="190" spans="1:11" s="2" customFormat="1" ht="36" customHeight="1" x14ac:dyDescent="0.15">
      <c r="A190" s="54">
        <v>185</v>
      </c>
      <c r="B190" s="54" t="s">
        <v>17</v>
      </c>
      <c r="C190" s="54">
        <v>2186394</v>
      </c>
      <c r="D190" s="54" t="s">
        <v>214</v>
      </c>
      <c r="E190" s="54" t="s">
        <v>32</v>
      </c>
      <c r="F190" s="55" t="s">
        <v>14</v>
      </c>
      <c r="G190" s="55">
        <v>2</v>
      </c>
      <c r="H190" s="57">
        <v>2</v>
      </c>
      <c r="I190" s="57"/>
      <c r="J190" s="57"/>
      <c r="K190" s="57"/>
    </row>
    <row r="191" spans="1:11" s="2" customFormat="1" ht="36" customHeight="1" x14ac:dyDescent="0.15">
      <c r="A191" s="54">
        <v>186</v>
      </c>
      <c r="B191" s="54" t="s">
        <v>17</v>
      </c>
      <c r="C191" s="54">
        <v>2186391</v>
      </c>
      <c r="D191" s="54" t="s">
        <v>215</v>
      </c>
      <c r="E191" s="54" t="s">
        <v>32</v>
      </c>
      <c r="F191" s="55" t="s">
        <v>14</v>
      </c>
      <c r="G191" s="55">
        <v>2</v>
      </c>
      <c r="H191" s="57">
        <v>2</v>
      </c>
      <c r="I191" s="57"/>
      <c r="J191" s="57"/>
      <c r="K191" s="57"/>
    </row>
    <row r="192" spans="1:11" s="2" customFormat="1" ht="36" customHeight="1" x14ac:dyDescent="0.15">
      <c r="A192" s="54">
        <v>187</v>
      </c>
      <c r="B192" s="54" t="s">
        <v>17</v>
      </c>
      <c r="C192" s="54">
        <v>2186351</v>
      </c>
      <c r="D192" s="54" t="s">
        <v>216</v>
      </c>
      <c r="E192" s="54" t="s">
        <v>32</v>
      </c>
      <c r="F192" s="55" t="s">
        <v>14</v>
      </c>
      <c r="G192" s="55">
        <v>2</v>
      </c>
      <c r="H192" s="57">
        <v>2</v>
      </c>
      <c r="I192" s="57"/>
      <c r="J192" s="57"/>
      <c r="K192" s="57"/>
    </row>
    <row r="193" spans="1:11" s="2" customFormat="1" ht="36" customHeight="1" x14ac:dyDescent="0.15">
      <c r="A193" s="54">
        <v>188</v>
      </c>
      <c r="B193" s="54" t="s">
        <v>17</v>
      </c>
      <c r="C193" s="54">
        <v>2186360</v>
      </c>
      <c r="D193" s="54" t="s">
        <v>217</v>
      </c>
      <c r="E193" s="54" t="s">
        <v>32</v>
      </c>
      <c r="F193" s="55" t="s">
        <v>14</v>
      </c>
      <c r="G193" s="55">
        <v>2</v>
      </c>
      <c r="H193" s="57">
        <v>2</v>
      </c>
      <c r="I193" s="57"/>
      <c r="J193" s="57"/>
      <c r="K193" s="57"/>
    </row>
    <row r="194" spans="1:11" s="2" customFormat="1" ht="36" customHeight="1" x14ac:dyDescent="0.15">
      <c r="A194" s="54">
        <v>189</v>
      </c>
      <c r="B194" s="54" t="s">
        <v>17</v>
      </c>
      <c r="C194" s="54">
        <v>2186427</v>
      </c>
      <c r="D194" s="54" t="s">
        <v>218</v>
      </c>
      <c r="E194" s="54" t="s">
        <v>32</v>
      </c>
      <c r="F194" s="55" t="s">
        <v>14</v>
      </c>
      <c r="G194" s="55">
        <v>2</v>
      </c>
      <c r="H194" s="57">
        <v>2</v>
      </c>
      <c r="I194" s="57"/>
      <c r="J194" s="57"/>
      <c r="K194" s="57"/>
    </row>
    <row r="195" spans="1:11" s="2" customFormat="1" ht="36" customHeight="1" x14ac:dyDescent="0.15">
      <c r="A195" s="54">
        <v>190</v>
      </c>
      <c r="B195" s="54" t="s">
        <v>17</v>
      </c>
      <c r="C195" s="54">
        <v>2186352</v>
      </c>
      <c r="D195" s="54" t="s">
        <v>219</v>
      </c>
      <c r="E195" s="54" t="s">
        <v>32</v>
      </c>
      <c r="F195" s="55" t="s">
        <v>14</v>
      </c>
      <c r="G195" s="55">
        <v>6</v>
      </c>
      <c r="H195" s="57">
        <v>6</v>
      </c>
      <c r="I195" s="57"/>
      <c r="J195" s="57"/>
      <c r="K195" s="57"/>
    </row>
    <row r="196" spans="1:11" s="2" customFormat="1" ht="36" customHeight="1" x14ac:dyDescent="0.15">
      <c r="A196" s="54">
        <v>191</v>
      </c>
      <c r="B196" s="54" t="s">
        <v>17</v>
      </c>
      <c r="C196" s="54">
        <v>2186367</v>
      </c>
      <c r="D196" s="54" t="s">
        <v>220</v>
      </c>
      <c r="E196" s="54" t="s">
        <v>32</v>
      </c>
      <c r="F196" s="55" t="s">
        <v>14</v>
      </c>
      <c r="G196" s="55">
        <v>2</v>
      </c>
      <c r="H196" s="57">
        <v>2</v>
      </c>
      <c r="I196" s="57"/>
      <c r="J196" s="57"/>
      <c r="K196" s="57"/>
    </row>
    <row r="197" spans="1:11" s="2" customFormat="1" ht="36" customHeight="1" x14ac:dyDescent="0.15">
      <c r="A197" s="54">
        <v>192</v>
      </c>
      <c r="B197" s="54" t="s">
        <v>17</v>
      </c>
      <c r="C197" s="54">
        <v>2186491</v>
      </c>
      <c r="D197" s="54" t="s">
        <v>221</v>
      </c>
      <c r="E197" s="54" t="s">
        <v>32</v>
      </c>
      <c r="F197" s="55" t="s">
        <v>14</v>
      </c>
      <c r="G197" s="55">
        <v>6</v>
      </c>
      <c r="H197" s="57">
        <v>6</v>
      </c>
      <c r="I197" s="57"/>
      <c r="J197" s="57"/>
      <c r="K197" s="57"/>
    </row>
    <row r="198" spans="1:11" s="2" customFormat="1" ht="36" customHeight="1" x14ac:dyDescent="0.15">
      <c r="A198" s="54">
        <v>193</v>
      </c>
      <c r="B198" s="54" t="s">
        <v>17</v>
      </c>
      <c r="C198" s="54">
        <v>2186355</v>
      </c>
      <c r="D198" s="54" t="s">
        <v>222</v>
      </c>
      <c r="E198" s="54" t="s">
        <v>32</v>
      </c>
      <c r="F198" s="55" t="s">
        <v>14</v>
      </c>
      <c r="G198" s="55">
        <v>3</v>
      </c>
      <c r="H198" s="57">
        <v>3</v>
      </c>
      <c r="I198" s="57"/>
      <c r="J198" s="57"/>
      <c r="K198" s="57"/>
    </row>
    <row r="199" spans="1:11" s="2" customFormat="1" ht="36" customHeight="1" x14ac:dyDescent="0.15">
      <c r="A199" s="54">
        <v>194</v>
      </c>
      <c r="B199" s="54" t="s">
        <v>17</v>
      </c>
      <c r="C199" s="54">
        <v>2186666</v>
      </c>
      <c r="D199" s="54" t="s">
        <v>223</v>
      </c>
      <c r="E199" s="54" t="s">
        <v>32</v>
      </c>
      <c r="F199" s="55" t="s">
        <v>14</v>
      </c>
      <c r="G199" s="55">
        <v>2</v>
      </c>
      <c r="H199" s="57">
        <v>2</v>
      </c>
      <c r="I199" s="57"/>
      <c r="J199" s="57"/>
      <c r="K199" s="57"/>
    </row>
    <row r="200" spans="1:11" s="2" customFormat="1" ht="36" customHeight="1" x14ac:dyDescent="0.15">
      <c r="A200" s="54">
        <v>195</v>
      </c>
      <c r="B200" s="54" t="s">
        <v>17</v>
      </c>
      <c r="C200" s="54">
        <v>2186459</v>
      </c>
      <c r="D200" s="54" t="s">
        <v>224</v>
      </c>
      <c r="E200" s="54" t="s">
        <v>85</v>
      </c>
      <c r="F200" s="55" t="s">
        <v>25</v>
      </c>
      <c r="G200" s="55">
        <v>80</v>
      </c>
      <c r="H200" s="57">
        <v>80</v>
      </c>
      <c r="I200" s="57"/>
      <c r="J200" s="57"/>
      <c r="K200" s="57"/>
    </row>
    <row r="201" spans="1:11" s="2" customFormat="1" ht="36" customHeight="1" x14ac:dyDescent="0.15">
      <c r="A201" s="54">
        <v>196</v>
      </c>
      <c r="B201" s="54" t="s">
        <v>17</v>
      </c>
      <c r="C201" s="54">
        <v>2107844</v>
      </c>
      <c r="D201" s="54" t="s">
        <v>225</v>
      </c>
      <c r="E201" s="54" t="s">
        <v>32</v>
      </c>
      <c r="F201" s="55" t="s">
        <v>25</v>
      </c>
      <c r="G201" s="55">
        <v>2</v>
      </c>
      <c r="H201" s="57">
        <v>2</v>
      </c>
      <c r="I201" s="57"/>
      <c r="J201" s="57"/>
      <c r="K201" s="57"/>
    </row>
    <row r="202" spans="1:11" s="2" customFormat="1" ht="36" customHeight="1" x14ac:dyDescent="0.15">
      <c r="A202" s="54">
        <v>197</v>
      </c>
      <c r="B202" s="54" t="s">
        <v>17</v>
      </c>
      <c r="C202" s="54">
        <v>2169318</v>
      </c>
      <c r="D202" s="54" t="s">
        <v>226</v>
      </c>
      <c r="E202" s="54" t="s">
        <v>85</v>
      </c>
      <c r="F202" s="55" t="s">
        <v>25</v>
      </c>
      <c r="G202" s="55">
        <v>90</v>
      </c>
      <c r="H202" s="57">
        <v>90</v>
      </c>
      <c r="I202" s="57"/>
      <c r="J202" s="57"/>
      <c r="K202" s="57"/>
    </row>
    <row r="203" spans="1:11" s="2" customFormat="1" ht="36" customHeight="1" x14ac:dyDescent="0.15">
      <c r="A203" s="54">
        <v>198</v>
      </c>
      <c r="B203" s="54" t="s">
        <v>17</v>
      </c>
      <c r="C203" s="54">
        <v>2107834</v>
      </c>
      <c r="D203" s="54" t="s">
        <v>227</v>
      </c>
      <c r="E203" s="54" t="s">
        <v>32</v>
      </c>
      <c r="F203" s="55" t="s">
        <v>25</v>
      </c>
      <c r="G203" s="55">
        <v>1</v>
      </c>
      <c r="H203" s="57">
        <v>1</v>
      </c>
      <c r="I203" s="57"/>
      <c r="J203" s="57"/>
      <c r="K203" s="57"/>
    </row>
    <row r="204" spans="1:11" s="2" customFormat="1" ht="36" customHeight="1" x14ac:dyDescent="0.15">
      <c r="A204" s="54">
        <v>199</v>
      </c>
      <c r="B204" s="54" t="s">
        <v>17</v>
      </c>
      <c r="C204" s="54">
        <v>2117766</v>
      </c>
      <c r="D204" s="54" t="s">
        <v>228</v>
      </c>
      <c r="E204" s="54" t="s">
        <v>32</v>
      </c>
      <c r="F204" s="55" t="s">
        <v>25</v>
      </c>
      <c r="G204" s="55">
        <v>1</v>
      </c>
      <c r="H204" s="57">
        <v>1</v>
      </c>
      <c r="I204" s="57"/>
      <c r="J204" s="57"/>
      <c r="K204" s="57"/>
    </row>
    <row r="205" spans="1:11" s="2" customFormat="1" ht="36" customHeight="1" x14ac:dyDescent="0.15">
      <c r="A205" s="54">
        <v>200</v>
      </c>
      <c r="B205" s="54" t="s">
        <v>17</v>
      </c>
      <c r="C205" s="54">
        <v>2117765</v>
      </c>
      <c r="D205" s="54" t="s">
        <v>229</v>
      </c>
      <c r="E205" s="54" t="s">
        <v>82</v>
      </c>
      <c r="F205" s="55" t="s">
        <v>45</v>
      </c>
      <c r="G205" s="55">
        <v>20</v>
      </c>
      <c r="H205" s="57">
        <v>20</v>
      </c>
      <c r="I205" s="57"/>
      <c r="J205" s="57"/>
      <c r="K205" s="57"/>
    </row>
    <row r="206" spans="1:11" s="2" customFormat="1" ht="36" customHeight="1" x14ac:dyDescent="0.15">
      <c r="A206" s="54">
        <v>201</v>
      </c>
      <c r="B206" s="54" t="s">
        <v>17</v>
      </c>
      <c r="C206" s="54">
        <v>2181723</v>
      </c>
      <c r="D206" s="54" t="s">
        <v>230</v>
      </c>
      <c r="E206" s="54" t="s">
        <v>32</v>
      </c>
      <c r="F206" s="55" t="s">
        <v>45</v>
      </c>
      <c r="G206" s="55">
        <v>30</v>
      </c>
      <c r="H206" s="57">
        <v>30</v>
      </c>
      <c r="I206" s="57"/>
      <c r="J206" s="57"/>
      <c r="K206" s="57"/>
    </row>
    <row r="207" spans="1:11" s="2" customFormat="1" ht="36" customHeight="1" x14ac:dyDescent="0.15">
      <c r="A207" s="54">
        <v>202</v>
      </c>
      <c r="B207" s="54" t="s">
        <v>17</v>
      </c>
      <c r="C207" s="54">
        <v>2179713</v>
      </c>
      <c r="D207" s="54" t="s">
        <v>231</v>
      </c>
      <c r="E207" s="54" t="s">
        <v>32</v>
      </c>
      <c r="F207" s="55" t="s">
        <v>45</v>
      </c>
      <c r="G207" s="55">
        <v>30</v>
      </c>
      <c r="H207" s="57">
        <v>30</v>
      </c>
      <c r="I207" s="57"/>
      <c r="J207" s="57"/>
      <c r="K207" s="57"/>
    </row>
    <row r="208" spans="1:11" s="2" customFormat="1" ht="36" customHeight="1" x14ac:dyDescent="0.15">
      <c r="A208" s="54">
        <v>203</v>
      </c>
      <c r="B208" s="54" t="s">
        <v>17</v>
      </c>
      <c r="C208" s="54">
        <v>2183375</v>
      </c>
      <c r="D208" s="54" t="s">
        <v>232</v>
      </c>
      <c r="E208" s="54" t="s">
        <v>32</v>
      </c>
      <c r="F208" s="55" t="s">
        <v>45</v>
      </c>
      <c r="G208" s="55">
        <v>1</v>
      </c>
      <c r="H208" s="57">
        <v>1</v>
      </c>
      <c r="I208" s="57"/>
      <c r="J208" s="57"/>
      <c r="K208" s="57"/>
    </row>
    <row r="209" spans="1:11" s="2" customFormat="1" ht="36" customHeight="1" x14ac:dyDescent="0.15">
      <c r="A209" s="54">
        <v>204</v>
      </c>
      <c r="B209" s="54" t="s">
        <v>17</v>
      </c>
      <c r="C209" s="54">
        <v>2179719</v>
      </c>
      <c r="D209" s="54" t="s">
        <v>233</v>
      </c>
      <c r="E209" s="54" t="s">
        <v>32</v>
      </c>
      <c r="F209" s="55" t="s">
        <v>45</v>
      </c>
      <c r="G209" s="55">
        <v>1</v>
      </c>
      <c r="H209" s="57">
        <v>1</v>
      </c>
      <c r="I209" s="57"/>
      <c r="J209" s="57"/>
      <c r="K209" s="57"/>
    </row>
    <row r="210" spans="1:11" s="2" customFormat="1" ht="36" customHeight="1" x14ac:dyDescent="0.15">
      <c r="A210" s="54">
        <v>205</v>
      </c>
      <c r="B210" s="54" t="s">
        <v>17</v>
      </c>
      <c r="C210" s="54">
        <v>2179720</v>
      </c>
      <c r="D210" s="54" t="s">
        <v>234</v>
      </c>
      <c r="E210" s="54" t="s">
        <v>32</v>
      </c>
      <c r="F210" s="55" t="s">
        <v>45</v>
      </c>
      <c r="G210" s="55">
        <v>2</v>
      </c>
      <c r="H210" s="57">
        <v>2</v>
      </c>
      <c r="I210" s="57"/>
      <c r="J210" s="57"/>
      <c r="K210" s="57"/>
    </row>
    <row r="211" spans="1:11" s="2" customFormat="1" ht="36" customHeight="1" x14ac:dyDescent="0.15">
      <c r="A211" s="54">
        <v>206</v>
      </c>
      <c r="B211" s="54" t="s">
        <v>17</v>
      </c>
      <c r="C211" s="54">
        <v>2161806</v>
      </c>
      <c r="D211" s="54" t="s">
        <v>235</v>
      </c>
      <c r="E211" s="54" t="s">
        <v>82</v>
      </c>
      <c r="F211" s="55" t="s">
        <v>45</v>
      </c>
      <c r="G211" s="55">
        <v>2</v>
      </c>
      <c r="H211" s="57">
        <v>2</v>
      </c>
      <c r="I211" s="57"/>
      <c r="J211" s="57"/>
      <c r="K211" s="57"/>
    </row>
    <row r="212" spans="1:11" s="2" customFormat="1" ht="36" customHeight="1" x14ac:dyDescent="0.15">
      <c r="A212" s="54">
        <v>207</v>
      </c>
      <c r="B212" s="54" t="s">
        <v>17</v>
      </c>
      <c r="C212" s="54">
        <v>2179497</v>
      </c>
      <c r="D212" s="54" t="s">
        <v>236</v>
      </c>
      <c r="E212" s="54" t="s">
        <v>82</v>
      </c>
      <c r="F212" s="55" t="s">
        <v>45</v>
      </c>
      <c r="G212" s="55">
        <v>14</v>
      </c>
      <c r="H212" s="57">
        <v>14</v>
      </c>
      <c r="I212" s="57"/>
      <c r="J212" s="57"/>
      <c r="K212" s="57"/>
    </row>
    <row r="213" spans="1:11" s="2" customFormat="1" ht="36" customHeight="1" x14ac:dyDescent="0.15">
      <c r="A213" s="54">
        <v>208</v>
      </c>
      <c r="B213" s="54" t="s">
        <v>17</v>
      </c>
      <c r="C213" s="54">
        <v>2169106</v>
      </c>
      <c r="D213" s="54" t="s">
        <v>237</v>
      </c>
      <c r="E213" s="54" t="s">
        <v>82</v>
      </c>
      <c r="F213" s="55" t="s">
        <v>45</v>
      </c>
      <c r="G213" s="55">
        <v>6</v>
      </c>
      <c r="H213" s="57">
        <v>6</v>
      </c>
      <c r="I213" s="57"/>
      <c r="J213" s="57"/>
      <c r="K213" s="57"/>
    </row>
    <row r="214" spans="1:11" s="2" customFormat="1" ht="36" customHeight="1" x14ac:dyDescent="0.15">
      <c r="A214" s="54">
        <v>209</v>
      </c>
      <c r="B214" s="54" t="s">
        <v>17</v>
      </c>
      <c r="C214" s="54">
        <v>2169105</v>
      </c>
      <c r="D214" s="54" t="s">
        <v>238</v>
      </c>
      <c r="E214" s="54" t="s">
        <v>82</v>
      </c>
      <c r="F214" s="55" t="s">
        <v>45</v>
      </c>
      <c r="G214" s="55">
        <v>14</v>
      </c>
      <c r="H214" s="57">
        <v>14</v>
      </c>
      <c r="I214" s="57"/>
      <c r="J214" s="57"/>
      <c r="K214" s="57"/>
    </row>
    <row r="215" spans="1:11" s="2" customFormat="1" ht="36" customHeight="1" x14ac:dyDescent="0.15">
      <c r="A215" s="54">
        <v>210</v>
      </c>
      <c r="B215" s="54" t="s">
        <v>17</v>
      </c>
      <c r="C215" s="54">
        <v>2169103</v>
      </c>
      <c r="D215" s="54" t="s">
        <v>239</v>
      </c>
      <c r="E215" s="54" t="s">
        <v>82</v>
      </c>
      <c r="F215" s="55" t="s">
        <v>45</v>
      </c>
      <c r="G215" s="55">
        <v>4</v>
      </c>
      <c r="H215" s="57">
        <v>4</v>
      </c>
      <c r="I215" s="57"/>
      <c r="J215" s="57"/>
      <c r="K215" s="57"/>
    </row>
    <row r="216" spans="1:11" s="2" customFormat="1" ht="36" customHeight="1" x14ac:dyDescent="0.15">
      <c r="A216" s="54">
        <v>211</v>
      </c>
      <c r="B216" s="54" t="s">
        <v>17</v>
      </c>
      <c r="C216" s="54">
        <v>2169101</v>
      </c>
      <c r="D216" s="54" t="s">
        <v>240</v>
      </c>
      <c r="E216" s="54" t="s">
        <v>82</v>
      </c>
      <c r="F216" s="55" t="s">
        <v>45</v>
      </c>
      <c r="G216" s="55">
        <v>1</v>
      </c>
      <c r="H216" s="57">
        <v>1</v>
      </c>
      <c r="I216" s="57"/>
      <c r="J216" s="57"/>
      <c r="K216" s="57"/>
    </row>
    <row r="217" spans="1:11" s="2" customFormat="1" ht="36" customHeight="1" x14ac:dyDescent="0.15">
      <c r="A217" s="54">
        <v>212</v>
      </c>
      <c r="B217" s="54" t="s">
        <v>17</v>
      </c>
      <c r="C217" s="54">
        <v>2143439</v>
      </c>
      <c r="D217" s="54" t="s">
        <v>241</v>
      </c>
      <c r="E217" s="54" t="s">
        <v>32</v>
      </c>
      <c r="F217" s="55" t="s">
        <v>45</v>
      </c>
      <c r="G217" s="55">
        <v>20</v>
      </c>
      <c r="H217" s="57">
        <v>20</v>
      </c>
      <c r="I217" s="57"/>
      <c r="J217" s="57"/>
      <c r="K217" s="57"/>
    </row>
    <row r="218" spans="1:11" s="2" customFormat="1" ht="36" customHeight="1" x14ac:dyDescent="0.15">
      <c r="A218" s="54">
        <v>213</v>
      </c>
      <c r="B218" s="54" t="s">
        <v>17</v>
      </c>
      <c r="C218" s="54">
        <v>2102774</v>
      </c>
      <c r="D218" s="54" t="s">
        <v>242</v>
      </c>
      <c r="E218" s="54"/>
      <c r="F218" s="55"/>
      <c r="G218" s="55"/>
      <c r="H218" s="57"/>
      <c r="I218" s="57"/>
      <c r="J218" s="57"/>
      <c r="K218" s="57"/>
    </row>
    <row r="219" spans="1:11" s="2" customFormat="1" ht="36" customHeight="1" x14ac:dyDescent="0.15">
      <c r="A219" s="54">
        <v>214</v>
      </c>
      <c r="B219" s="54" t="s">
        <v>243</v>
      </c>
      <c r="C219" s="54">
        <v>2001090</v>
      </c>
      <c r="D219" s="55" t="s">
        <v>244</v>
      </c>
      <c r="E219" s="54" t="s">
        <v>32</v>
      </c>
      <c r="F219" s="55" t="s">
        <v>14</v>
      </c>
      <c r="G219" s="55">
        <v>10</v>
      </c>
      <c r="H219" s="55">
        <v>10</v>
      </c>
      <c r="I219" s="65"/>
      <c r="J219" s="65"/>
      <c r="K219" s="65"/>
    </row>
    <row r="220" spans="1:11" s="2" customFormat="1" ht="36" customHeight="1" x14ac:dyDescent="0.15">
      <c r="A220" s="54">
        <v>215</v>
      </c>
      <c r="B220" s="54" t="s">
        <v>243</v>
      </c>
      <c r="C220" s="54">
        <v>2001091</v>
      </c>
      <c r="D220" s="55" t="s">
        <v>245</v>
      </c>
      <c r="E220" s="54" t="s">
        <v>32</v>
      </c>
      <c r="F220" s="55" t="s">
        <v>14</v>
      </c>
      <c r="G220" s="55">
        <v>4</v>
      </c>
      <c r="H220" s="55">
        <v>4</v>
      </c>
      <c r="I220" s="65"/>
      <c r="J220" s="65"/>
      <c r="K220" s="65"/>
    </row>
    <row r="221" spans="1:11" s="2" customFormat="1" ht="36" customHeight="1" x14ac:dyDescent="0.15">
      <c r="A221" s="54">
        <v>216</v>
      </c>
      <c r="B221" s="54" t="s">
        <v>243</v>
      </c>
      <c r="C221" s="54">
        <v>2001094</v>
      </c>
      <c r="D221" s="55" t="s">
        <v>246</v>
      </c>
      <c r="E221" s="54" t="s">
        <v>32</v>
      </c>
      <c r="F221" s="55" t="s">
        <v>14</v>
      </c>
      <c r="G221" s="55">
        <v>8</v>
      </c>
      <c r="H221" s="55">
        <v>8</v>
      </c>
      <c r="I221" s="65"/>
      <c r="J221" s="65"/>
      <c r="K221" s="65"/>
    </row>
    <row r="222" spans="1:11" s="2" customFormat="1" ht="36" customHeight="1" x14ac:dyDescent="0.15">
      <c r="A222" s="54">
        <v>217</v>
      </c>
      <c r="B222" s="54" t="s">
        <v>243</v>
      </c>
      <c r="C222" s="54">
        <v>2001571</v>
      </c>
      <c r="D222" s="55" t="s">
        <v>247</v>
      </c>
      <c r="E222" s="54" t="s">
        <v>32</v>
      </c>
      <c r="F222" s="55" t="s">
        <v>14</v>
      </c>
      <c r="G222" s="55">
        <v>10</v>
      </c>
      <c r="H222" s="55">
        <v>10</v>
      </c>
      <c r="I222" s="65"/>
      <c r="J222" s="65"/>
      <c r="K222" s="65"/>
    </row>
    <row r="223" spans="1:11" s="2" customFormat="1" ht="36" customHeight="1" x14ac:dyDescent="0.15">
      <c r="A223" s="54">
        <v>218</v>
      </c>
      <c r="B223" s="54" t="s">
        <v>243</v>
      </c>
      <c r="C223" s="54">
        <v>2002756</v>
      </c>
      <c r="D223" s="55" t="s">
        <v>248</v>
      </c>
      <c r="E223" s="54" t="s">
        <v>23</v>
      </c>
      <c r="F223" s="54" t="s">
        <v>14</v>
      </c>
      <c r="G223" s="54">
        <v>24</v>
      </c>
      <c r="H223" s="69">
        <v>6</v>
      </c>
      <c r="I223" s="69">
        <v>6</v>
      </c>
      <c r="J223" s="69">
        <v>6</v>
      </c>
      <c r="K223" s="69">
        <v>6</v>
      </c>
    </row>
    <row r="224" spans="1:11" s="2" customFormat="1" ht="36" customHeight="1" x14ac:dyDescent="0.15">
      <c r="A224" s="54">
        <v>219</v>
      </c>
      <c r="B224" s="54" t="s">
        <v>243</v>
      </c>
      <c r="C224" s="54">
        <v>2002774</v>
      </c>
      <c r="D224" s="55" t="s">
        <v>249</v>
      </c>
      <c r="E224" s="54" t="s">
        <v>20</v>
      </c>
      <c r="F224" s="54" t="s">
        <v>14</v>
      </c>
      <c r="G224" s="54">
        <v>20</v>
      </c>
      <c r="H224" s="69">
        <v>5</v>
      </c>
      <c r="I224" s="69">
        <v>5</v>
      </c>
      <c r="J224" s="69">
        <v>5</v>
      </c>
      <c r="K224" s="69">
        <v>5</v>
      </c>
    </row>
    <row r="225" spans="1:11" s="2" customFormat="1" ht="36" customHeight="1" x14ac:dyDescent="0.15">
      <c r="A225" s="54">
        <v>220</v>
      </c>
      <c r="B225" s="54" t="s">
        <v>243</v>
      </c>
      <c r="C225" s="54">
        <v>2002805</v>
      </c>
      <c r="D225" s="55" t="s">
        <v>250</v>
      </c>
      <c r="E225" s="54" t="s">
        <v>23</v>
      </c>
      <c r="F225" s="54" t="s">
        <v>14</v>
      </c>
      <c r="G225" s="54">
        <v>24</v>
      </c>
      <c r="H225" s="69">
        <v>6</v>
      </c>
      <c r="I225" s="69">
        <v>6</v>
      </c>
      <c r="J225" s="69">
        <v>6</v>
      </c>
      <c r="K225" s="69">
        <v>6</v>
      </c>
    </row>
    <row r="226" spans="1:11" s="2" customFormat="1" ht="36" customHeight="1" x14ac:dyDescent="0.15">
      <c r="A226" s="54">
        <v>221</v>
      </c>
      <c r="B226" s="54" t="s">
        <v>243</v>
      </c>
      <c r="C226" s="54">
        <v>2002807</v>
      </c>
      <c r="D226" s="55" t="s">
        <v>251</v>
      </c>
      <c r="E226" s="54" t="s">
        <v>23</v>
      </c>
      <c r="F226" s="54" t="s">
        <v>14</v>
      </c>
      <c r="G226" s="54">
        <v>30</v>
      </c>
      <c r="H226" s="69">
        <v>7</v>
      </c>
      <c r="I226" s="69">
        <v>8</v>
      </c>
      <c r="J226" s="69">
        <v>7</v>
      </c>
      <c r="K226" s="69">
        <v>8</v>
      </c>
    </row>
    <row r="227" spans="1:11" s="2" customFormat="1" ht="36" customHeight="1" x14ac:dyDescent="0.15">
      <c r="A227" s="54">
        <v>222</v>
      </c>
      <c r="B227" s="54" t="s">
        <v>243</v>
      </c>
      <c r="C227" s="54">
        <v>2002882</v>
      </c>
      <c r="D227" s="55" t="s">
        <v>252</v>
      </c>
      <c r="E227" s="54" t="s">
        <v>23</v>
      </c>
      <c r="F227" s="54" t="s">
        <v>14</v>
      </c>
      <c r="G227" s="54">
        <v>10</v>
      </c>
      <c r="H227" s="69">
        <v>2</v>
      </c>
      <c r="I227" s="69">
        <v>3</v>
      </c>
      <c r="J227" s="69">
        <v>2</v>
      </c>
      <c r="K227" s="69">
        <v>3</v>
      </c>
    </row>
    <row r="228" spans="1:11" s="2" customFormat="1" ht="36" customHeight="1" x14ac:dyDescent="0.15">
      <c r="A228" s="54">
        <v>223</v>
      </c>
      <c r="B228" s="54" t="s">
        <v>243</v>
      </c>
      <c r="C228" s="54">
        <v>2002924</v>
      </c>
      <c r="D228" s="55" t="s">
        <v>253</v>
      </c>
      <c r="E228" s="54" t="s">
        <v>23</v>
      </c>
      <c r="F228" s="54" t="s">
        <v>14</v>
      </c>
      <c r="G228" s="54">
        <v>20</v>
      </c>
      <c r="H228" s="69">
        <v>5</v>
      </c>
      <c r="I228" s="69">
        <v>5</v>
      </c>
      <c r="J228" s="69">
        <v>5</v>
      </c>
      <c r="K228" s="69">
        <v>5</v>
      </c>
    </row>
    <row r="229" spans="1:11" s="2" customFormat="1" ht="36" customHeight="1" x14ac:dyDescent="0.15">
      <c r="A229" s="54">
        <v>224</v>
      </c>
      <c r="B229" s="54" t="s">
        <v>243</v>
      </c>
      <c r="C229" s="54">
        <v>2002938</v>
      </c>
      <c r="D229" s="55" t="s">
        <v>254</v>
      </c>
      <c r="E229" s="54" t="s">
        <v>23</v>
      </c>
      <c r="F229" s="54" t="s">
        <v>14</v>
      </c>
      <c r="G229" s="54">
        <v>4</v>
      </c>
      <c r="H229" s="69">
        <v>1</v>
      </c>
      <c r="I229" s="69">
        <v>1</v>
      </c>
      <c r="J229" s="69">
        <v>1</v>
      </c>
      <c r="K229" s="69">
        <v>1</v>
      </c>
    </row>
    <row r="230" spans="1:11" s="2" customFormat="1" ht="36" customHeight="1" x14ac:dyDescent="0.15">
      <c r="A230" s="54">
        <v>225</v>
      </c>
      <c r="B230" s="54" t="s">
        <v>243</v>
      </c>
      <c r="C230" s="54">
        <v>2002960</v>
      </c>
      <c r="D230" s="55" t="s">
        <v>255</v>
      </c>
      <c r="E230" s="54" t="s">
        <v>23</v>
      </c>
      <c r="F230" s="54" t="s">
        <v>14</v>
      </c>
      <c r="G230" s="54">
        <v>8</v>
      </c>
      <c r="H230" s="69">
        <v>2</v>
      </c>
      <c r="I230" s="69">
        <v>2</v>
      </c>
      <c r="J230" s="69">
        <v>2</v>
      </c>
      <c r="K230" s="69">
        <v>2</v>
      </c>
    </row>
    <row r="231" spans="1:11" s="2" customFormat="1" ht="36" customHeight="1" x14ac:dyDescent="0.15">
      <c r="A231" s="54">
        <v>226</v>
      </c>
      <c r="B231" s="54" t="s">
        <v>243</v>
      </c>
      <c r="C231" s="54">
        <v>2002965</v>
      </c>
      <c r="D231" s="55" t="s">
        <v>256</v>
      </c>
      <c r="E231" s="54" t="s">
        <v>23</v>
      </c>
      <c r="F231" s="54" t="s">
        <v>14</v>
      </c>
      <c r="G231" s="54">
        <v>8</v>
      </c>
      <c r="H231" s="69">
        <v>2</v>
      </c>
      <c r="I231" s="69">
        <v>2</v>
      </c>
      <c r="J231" s="69">
        <v>2</v>
      </c>
      <c r="K231" s="69">
        <v>2</v>
      </c>
    </row>
    <row r="232" spans="1:11" s="2" customFormat="1" ht="36" customHeight="1" x14ac:dyDescent="0.15">
      <c r="A232" s="54">
        <v>227</v>
      </c>
      <c r="B232" s="54" t="s">
        <v>243</v>
      </c>
      <c r="C232" s="54">
        <v>2003164</v>
      </c>
      <c r="D232" s="54" t="s">
        <v>257</v>
      </c>
      <c r="E232" s="54" t="s">
        <v>23</v>
      </c>
      <c r="F232" s="55" t="s">
        <v>14</v>
      </c>
      <c r="G232" s="54">
        <v>1</v>
      </c>
      <c r="H232" s="69"/>
      <c r="I232" s="54"/>
      <c r="J232" s="54">
        <v>1</v>
      </c>
      <c r="K232" s="69"/>
    </row>
    <row r="233" spans="1:11" s="2" customFormat="1" ht="36" customHeight="1" x14ac:dyDescent="0.15">
      <c r="A233" s="54">
        <v>228</v>
      </c>
      <c r="B233" s="54" t="s">
        <v>243</v>
      </c>
      <c r="C233" s="54">
        <v>2003165</v>
      </c>
      <c r="D233" s="54" t="s">
        <v>258</v>
      </c>
      <c r="E233" s="54" t="s">
        <v>23</v>
      </c>
      <c r="F233" s="55" t="s">
        <v>14</v>
      </c>
      <c r="G233" s="54">
        <v>6</v>
      </c>
      <c r="H233" s="69">
        <v>3</v>
      </c>
      <c r="I233" s="54"/>
      <c r="J233" s="54">
        <v>3</v>
      </c>
      <c r="K233" s="69"/>
    </row>
    <row r="234" spans="1:11" s="2" customFormat="1" ht="36" customHeight="1" x14ac:dyDescent="0.15">
      <c r="A234" s="54">
        <v>229</v>
      </c>
      <c r="B234" s="54" t="s">
        <v>243</v>
      </c>
      <c r="C234" s="54">
        <v>2003585</v>
      </c>
      <c r="D234" s="55" t="s">
        <v>259</v>
      </c>
      <c r="E234" s="54" t="s">
        <v>32</v>
      </c>
      <c r="F234" s="55" t="s">
        <v>14</v>
      </c>
      <c r="G234" s="55">
        <v>2</v>
      </c>
      <c r="H234" s="55">
        <v>2</v>
      </c>
      <c r="I234" s="65"/>
      <c r="J234" s="65"/>
      <c r="K234" s="65"/>
    </row>
    <row r="235" spans="1:11" s="2" customFormat="1" ht="36" customHeight="1" x14ac:dyDescent="0.15">
      <c r="A235" s="54">
        <v>230</v>
      </c>
      <c r="B235" s="54" t="s">
        <v>243</v>
      </c>
      <c r="C235" s="54">
        <v>2005558</v>
      </c>
      <c r="D235" s="55" t="s">
        <v>260</v>
      </c>
      <c r="E235" s="54" t="s">
        <v>23</v>
      </c>
      <c r="F235" s="55" t="s">
        <v>14</v>
      </c>
      <c r="G235" s="55">
        <v>400</v>
      </c>
      <c r="H235" s="64">
        <v>100</v>
      </c>
      <c r="I235" s="64">
        <v>100</v>
      </c>
      <c r="J235" s="64">
        <v>100</v>
      </c>
      <c r="K235" s="64">
        <v>100</v>
      </c>
    </row>
    <row r="236" spans="1:11" s="2" customFormat="1" ht="36" customHeight="1" x14ac:dyDescent="0.15">
      <c r="A236" s="54">
        <v>231</v>
      </c>
      <c r="B236" s="54" t="s">
        <v>243</v>
      </c>
      <c r="C236" s="54">
        <v>2005815</v>
      </c>
      <c r="D236" s="54" t="s">
        <v>261</v>
      </c>
      <c r="E236" s="54" t="s">
        <v>262</v>
      </c>
      <c r="F236" s="55" t="s">
        <v>14</v>
      </c>
      <c r="G236" s="54" t="str">
        <f>D236</f>
        <v>컨베이어벨트,CONVEYOR BELT,초내마모,1500㎜,T5㎜,T3㎜,NN1250A,5PLY,NN</v>
      </c>
      <c r="H236" s="54">
        <v>40</v>
      </c>
      <c r="I236" s="65"/>
      <c r="J236" s="65"/>
      <c r="K236" s="65"/>
    </row>
    <row r="237" spans="1:11" s="2" customFormat="1" ht="36" customHeight="1" x14ac:dyDescent="0.15">
      <c r="A237" s="54">
        <v>232</v>
      </c>
      <c r="B237" s="54" t="s">
        <v>243</v>
      </c>
      <c r="C237" s="54">
        <v>2005821</v>
      </c>
      <c r="D237" s="54" t="s">
        <v>263</v>
      </c>
      <c r="E237" s="54" t="s">
        <v>262</v>
      </c>
      <c r="F237" s="55" t="s">
        <v>14</v>
      </c>
      <c r="G237" s="54" t="str">
        <f>D237</f>
        <v>컨베이어벨트,CONVEYOR BELT,0.96M,1200㎜,T5㎜,T3㎜,800㎏F/㎝,5PLY,NN,YARD</v>
      </c>
      <c r="H237" s="54">
        <v>260</v>
      </c>
      <c r="I237" s="65"/>
      <c r="J237" s="65"/>
      <c r="K237" s="65"/>
    </row>
    <row r="238" spans="1:11" s="2" customFormat="1" ht="36" customHeight="1" x14ac:dyDescent="0.15">
      <c r="A238" s="54">
        <v>233</v>
      </c>
      <c r="B238" s="54" t="s">
        <v>243</v>
      </c>
      <c r="C238" s="54">
        <v>2005851</v>
      </c>
      <c r="D238" s="54" t="s">
        <v>264</v>
      </c>
      <c r="E238" s="54" t="s">
        <v>262</v>
      </c>
      <c r="F238" s="55" t="s">
        <v>14</v>
      </c>
      <c r="G238" s="54" t="str">
        <f>D238</f>
        <v>컨베이어벨트,CONVEYOR BELT,난연성,1050㎜,T5㎜,T3㎜,800㎏F/㎝,5PLY,NN</v>
      </c>
      <c r="H238" s="54">
        <v>240</v>
      </c>
      <c r="I238" s="65"/>
      <c r="J238" s="65"/>
      <c r="K238" s="65"/>
    </row>
    <row r="239" spans="1:11" s="2" customFormat="1" ht="36" customHeight="1" x14ac:dyDescent="0.15">
      <c r="A239" s="54">
        <v>234</v>
      </c>
      <c r="B239" s="54" t="s">
        <v>243</v>
      </c>
      <c r="C239" s="54">
        <v>2005909</v>
      </c>
      <c r="D239" s="54" t="s">
        <v>265</v>
      </c>
      <c r="E239" s="54" t="s">
        <v>262</v>
      </c>
      <c r="F239" s="55" t="s">
        <v>14</v>
      </c>
      <c r="G239" s="54" t="str">
        <f>D239</f>
        <v>컨베이어벨트,CONVEYOR BELT,1800㎜,T6㎜,T5㎜,800㎏F/㎝,Ø3.1㎜,ST,상탄</v>
      </c>
      <c r="H239" s="54">
        <v>110</v>
      </c>
      <c r="I239" s="65"/>
      <c r="J239" s="65"/>
      <c r="K239" s="65"/>
    </row>
    <row r="240" spans="1:11" s="2" customFormat="1" ht="36" customHeight="1" x14ac:dyDescent="0.15">
      <c r="A240" s="54">
        <v>235</v>
      </c>
      <c r="B240" s="54" t="s">
        <v>243</v>
      </c>
      <c r="C240" s="54">
        <v>2005915</v>
      </c>
      <c r="D240" s="54" t="s">
        <v>266</v>
      </c>
      <c r="E240" s="54" t="s">
        <v>262</v>
      </c>
      <c r="F240" s="55" t="s">
        <v>14</v>
      </c>
      <c r="G240" s="54" t="str">
        <f>D240</f>
        <v>컨베이어벨트,CONVEYOR BELT,W1400,T5㎜,T3㎜,800㎏F/㎝,5PLY,NN,석탄취급설비</v>
      </c>
      <c r="H240" s="54">
        <v>2185</v>
      </c>
      <c r="I240" s="65"/>
      <c r="J240" s="65"/>
      <c r="K240" s="65"/>
    </row>
    <row r="241" spans="1:11" s="2" customFormat="1" ht="36" customHeight="1" x14ac:dyDescent="0.15">
      <c r="A241" s="54">
        <v>236</v>
      </c>
      <c r="B241" s="54" t="s">
        <v>243</v>
      </c>
      <c r="C241" s="54">
        <v>2006161</v>
      </c>
      <c r="D241" s="54" t="s">
        <v>267</v>
      </c>
      <c r="E241" s="54" t="s">
        <v>23</v>
      </c>
      <c r="F241" s="55" t="s">
        <v>14</v>
      </c>
      <c r="G241" s="55">
        <v>15</v>
      </c>
      <c r="H241" s="64">
        <v>15</v>
      </c>
      <c r="I241" s="65"/>
      <c r="J241" s="65"/>
      <c r="K241" s="65"/>
    </row>
    <row r="242" spans="1:11" s="2" customFormat="1" ht="36" customHeight="1" x14ac:dyDescent="0.15">
      <c r="A242" s="54">
        <v>237</v>
      </c>
      <c r="B242" s="54" t="s">
        <v>243</v>
      </c>
      <c r="C242" s="54">
        <v>2006234</v>
      </c>
      <c r="D242" s="54" t="s">
        <v>268</v>
      </c>
      <c r="E242" s="54" t="s">
        <v>23</v>
      </c>
      <c r="F242" s="55" t="s">
        <v>25</v>
      </c>
      <c r="G242" s="55">
        <v>1</v>
      </c>
      <c r="H242" s="64">
        <v>1</v>
      </c>
      <c r="I242" s="65"/>
      <c r="J242" s="65"/>
      <c r="K242" s="65"/>
    </row>
    <row r="243" spans="1:11" s="2" customFormat="1" ht="36" customHeight="1" x14ac:dyDescent="0.15">
      <c r="A243" s="54">
        <v>238</v>
      </c>
      <c r="B243" s="54" t="s">
        <v>243</v>
      </c>
      <c r="C243" s="54">
        <v>2006610</v>
      </c>
      <c r="D243" s="55" t="s">
        <v>269</v>
      </c>
      <c r="E243" s="54" t="s">
        <v>20</v>
      </c>
      <c r="F243" s="55" t="s">
        <v>14</v>
      </c>
      <c r="G243" s="55">
        <v>1</v>
      </c>
      <c r="H243" s="69">
        <v>1</v>
      </c>
      <c r="I243" s="65"/>
      <c r="J243" s="65"/>
      <c r="K243" s="65"/>
    </row>
    <row r="244" spans="1:11" s="2" customFormat="1" ht="36" customHeight="1" x14ac:dyDescent="0.15">
      <c r="A244" s="54">
        <v>239</v>
      </c>
      <c r="B244" s="54" t="s">
        <v>243</v>
      </c>
      <c r="C244" s="54">
        <v>2007010</v>
      </c>
      <c r="D244" s="54" t="s">
        <v>270</v>
      </c>
      <c r="E244" s="54" t="s">
        <v>23</v>
      </c>
      <c r="F244" s="55" t="s">
        <v>14</v>
      </c>
      <c r="G244" s="55">
        <v>4</v>
      </c>
      <c r="H244" s="65" t="s">
        <v>271</v>
      </c>
      <c r="I244" s="65"/>
      <c r="J244" s="65"/>
      <c r="K244" s="65"/>
    </row>
    <row r="245" spans="1:11" s="2" customFormat="1" ht="36" customHeight="1" x14ac:dyDescent="0.15">
      <c r="A245" s="54">
        <v>240</v>
      </c>
      <c r="B245" s="54" t="s">
        <v>243</v>
      </c>
      <c r="C245" s="54">
        <v>2007501</v>
      </c>
      <c r="D245" s="54" t="s">
        <v>272</v>
      </c>
      <c r="E245" s="54" t="s">
        <v>23</v>
      </c>
      <c r="F245" s="55" t="s">
        <v>14</v>
      </c>
      <c r="G245" s="55">
        <v>4</v>
      </c>
      <c r="H245" s="65" t="s">
        <v>271</v>
      </c>
      <c r="I245" s="65"/>
      <c r="J245" s="65"/>
      <c r="K245" s="65"/>
    </row>
    <row r="246" spans="1:11" s="2" customFormat="1" ht="36" customHeight="1" x14ac:dyDescent="0.15">
      <c r="A246" s="54">
        <v>241</v>
      </c>
      <c r="B246" s="54" t="s">
        <v>243</v>
      </c>
      <c r="C246" s="54">
        <v>2007932</v>
      </c>
      <c r="D246" s="55" t="s">
        <v>273</v>
      </c>
      <c r="E246" s="54" t="s">
        <v>32</v>
      </c>
      <c r="F246" s="55" t="s">
        <v>14</v>
      </c>
      <c r="G246" s="55">
        <v>112</v>
      </c>
      <c r="H246" s="55">
        <v>112</v>
      </c>
      <c r="I246" s="65"/>
      <c r="J246" s="65"/>
      <c r="K246" s="65"/>
    </row>
    <row r="247" spans="1:11" s="2" customFormat="1" ht="36" customHeight="1" x14ac:dyDescent="0.15">
      <c r="A247" s="54">
        <v>242</v>
      </c>
      <c r="B247" s="54" t="s">
        <v>243</v>
      </c>
      <c r="C247" s="54">
        <v>2007933</v>
      </c>
      <c r="D247" s="55" t="s">
        <v>274</v>
      </c>
      <c r="E247" s="54" t="s">
        <v>32</v>
      </c>
      <c r="F247" s="55" t="s">
        <v>14</v>
      </c>
      <c r="G247" s="55">
        <v>112</v>
      </c>
      <c r="H247" s="55">
        <v>112</v>
      </c>
      <c r="I247" s="65"/>
      <c r="J247" s="65"/>
      <c r="K247" s="65"/>
    </row>
    <row r="248" spans="1:11" s="2" customFormat="1" ht="36" customHeight="1" x14ac:dyDescent="0.15">
      <c r="A248" s="54">
        <v>243</v>
      </c>
      <c r="B248" s="54" t="s">
        <v>243</v>
      </c>
      <c r="C248" s="54">
        <v>2008014</v>
      </c>
      <c r="D248" s="54" t="s">
        <v>275</v>
      </c>
      <c r="E248" s="54" t="s">
        <v>23</v>
      </c>
      <c r="F248" s="55" t="s">
        <v>14</v>
      </c>
      <c r="G248" s="55">
        <v>26</v>
      </c>
      <c r="H248" s="65" t="s">
        <v>276</v>
      </c>
      <c r="I248" s="65"/>
      <c r="J248" s="65"/>
      <c r="K248" s="65"/>
    </row>
    <row r="249" spans="1:11" s="2" customFormat="1" ht="36" customHeight="1" x14ac:dyDescent="0.15">
      <c r="A249" s="54">
        <v>244</v>
      </c>
      <c r="B249" s="54" t="s">
        <v>243</v>
      </c>
      <c r="C249" s="54">
        <v>2009334</v>
      </c>
      <c r="D249" s="55" t="s">
        <v>277</v>
      </c>
      <c r="E249" s="54" t="s">
        <v>23</v>
      </c>
      <c r="F249" s="54" t="s">
        <v>14</v>
      </c>
      <c r="G249" s="54">
        <v>12</v>
      </c>
      <c r="H249" s="69">
        <v>3</v>
      </c>
      <c r="I249" s="69">
        <v>3</v>
      </c>
      <c r="J249" s="69">
        <v>3</v>
      </c>
      <c r="K249" s="69">
        <v>3</v>
      </c>
    </row>
    <row r="250" spans="1:11" s="2" customFormat="1" ht="36" customHeight="1" x14ac:dyDescent="0.15">
      <c r="A250" s="54">
        <v>245</v>
      </c>
      <c r="B250" s="54" t="s">
        <v>243</v>
      </c>
      <c r="C250" s="54">
        <v>2009337</v>
      </c>
      <c r="D250" s="55" t="s">
        <v>278</v>
      </c>
      <c r="E250" s="54" t="s">
        <v>23</v>
      </c>
      <c r="F250" s="54" t="s">
        <v>14</v>
      </c>
      <c r="G250" s="54">
        <v>16</v>
      </c>
      <c r="H250" s="69">
        <v>4</v>
      </c>
      <c r="I250" s="69">
        <v>4</v>
      </c>
      <c r="J250" s="69">
        <v>4</v>
      </c>
      <c r="K250" s="69">
        <v>4</v>
      </c>
    </row>
    <row r="251" spans="1:11" s="2" customFormat="1" ht="36" customHeight="1" x14ac:dyDescent="0.15">
      <c r="A251" s="54">
        <v>246</v>
      </c>
      <c r="B251" s="54" t="s">
        <v>243</v>
      </c>
      <c r="C251" s="54">
        <v>2009436</v>
      </c>
      <c r="D251" s="55" t="s">
        <v>279</v>
      </c>
      <c r="E251" s="54" t="s">
        <v>20</v>
      </c>
      <c r="F251" s="54" t="s">
        <v>14</v>
      </c>
      <c r="G251" s="54">
        <v>15</v>
      </c>
      <c r="H251" s="69">
        <v>3</v>
      </c>
      <c r="I251" s="69">
        <v>4</v>
      </c>
      <c r="J251" s="69">
        <v>4</v>
      </c>
      <c r="K251" s="69">
        <v>4</v>
      </c>
    </row>
    <row r="252" spans="1:11" s="2" customFormat="1" ht="36" customHeight="1" x14ac:dyDescent="0.15">
      <c r="A252" s="54">
        <v>247</v>
      </c>
      <c r="B252" s="54" t="s">
        <v>243</v>
      </c>
      <c r="C252" s="54">
        <v>2011551</v>
      </c>
      <c r="D252" s="55" t="s">
        <v>280</v>
      </c>
      <c r="E252" s="54" t="s">
        <v>82</v>
      </c>
      <c r="F252" s="55" t="s">
        <v>14</v>
      </c>
      <c r="G252" s="55">
        <v>2</v>
      </c>
      <c r="H252" s="55">
        <v>2</v>
      </c>
      <c r="I252" s="65"/>
      <c r="J252" s="65"/>
      <c r="K252" s="65"/>
    </row>
    <row r="253" spans="1:11" s="2" customFormat="1" ht="36" customHeight="1" x14ac:dyDescent="0.15">
      <c r="A253" s="54">
        <v>248</v>
      </c>
      <c r="B253" s="54" t="s">
        <v>243</v>
      </c>
      <c r="C253" s="54">
        <v>2011554</v>
      </c>
      <c r="D253" s="55" t="s">
        <v>281</v>
      </c>
      <c r="E253" s="54" t="s">
        <v>82</v>
      </c>
      <c r="F253" s="55" t="s">
        <v>14</v>
      </c>
      <c r="G253" s="55">
        <v>2</v>
      </c>
      <c r="H253" s="55">
        <v>2</v>
      </c>
      <c r="I253" s="65"/>
      <c r="J253" s="65"/>
      <c r="K253" s="65"/>
    </row>
    <row r="254" spans="1:11" s="2" customFormat="1" ht="36" customHeight="1" x14ac:dyDescent="0.15">
      <c r="A254" s="54">
        <v>249</v>
      </c>
      <c r="B254" s="54" t="s">
        <v>243</v>
      </c>
      <c r="C254" s="54">
        <v>2011672</v>
      </c>
      <c r="D254" s="55" t="s">
        <v>282</v>
      </c>
      <c r="E254" s="54" t="s">
        <v>82</v>
      </c>
      <c r="F254" s="55" t="s">
        <v>14</v>
      </c>
      <c r="G254" s="55">
        <v>2</v>
      </c>
      <c r="H254" s="55">
        <v>2</v>
      </c>
      <c r="I254" s="65"/>
      <c r="J254" s="65"/>
      <c r="K254" s="65"/>
    </row>
    <row r="255" spans="1:11" s="2" customFormat="1" ht="36" customHeight="1" x14ac:dyDescent="0.15">
      <c r="A255" s="54">
        <v>250</v>
      </c>
      <c r="B255" s="54" t="s">
        <v>243</v>
      </c>
      <c r="C255" s="54">
        <v>2011673</v>
      </c>
      <c r="D255" s="55" t="s">
        <v>283</v>
      </c>
      <c r="E255" s="54" t="s">
        <v>82</v>
      </c>
      <c r="F255" s="55" t="s">
        <v>14</v>
      </c>
      <c r="G255" s="55">
        <v>4</v>
      </c>
      <c r="H255" s="55">
        <v>4</v>
      </c>
      <c r="I255" s="65"/>
      <c r="J255" s="65"/>
      <c r="K255" s="65"/>
    </row>
    <row r="256" spans="1:11" s="2" customFormat="1" ht="36" customHeight="1" x14ac:dyDescent="0.15">
      <c r="A256" s="54">
        <v>251</v>
      </c>
      <c r="B256" s="54" t="s">
        <v>243</v>
      </c>
      <c r="C256" s="54">
        <v>2011674</v>
      </c>
      <c r="D256" s="55" t="s">
        <v>284</v>
      </c>
      <c r="E256" s="54" t="s">
        <v>82</v>
      </c>
      <c r="F256" s="55" t="s">
        <v>14</v>
      </c>
      <c r="G256" s="55">
        <v>2</v>
      </c>
      <c r="H256" s="55">
        <v>2</v>
      </c>
      <c r="I256" s="65"/>
      <c r="J256" s="65"/>
      <c r="K256" s="65"/>
    </row>
    <row r="257" spans="1:11" s="2" customFormat="1" ht="36" customHeight="1" x14ac:dyDescent="0.15">
      <c r="A257" s="54">
        <v>252</v>
      </c>
      <c r="B257" s="54" t="s">
        <v>243</v>
      </c>
      <c r="C257" s="54">
        <v>2013204</v>
      </c>
      <c r="D257" s="54" t="s">
        <v>285</v>
      </c>
      <c r="E257" s="54" t="s">
        <v>20</v>
      </c>
      <c r="F257" s="55" t="s">
        <v>14</v>
      </c>
      <c r="G257" s="55">
        <v>17</v>
      </c>
      <c r="H257" s="64">
        <v>17</v>
      </c>
      <c r="I257" s="64"/>
      <c r="J257" s="64"/>
      <c r="K257" s="64"/>
    </row>
    <row r="258" spans="1:11" s="2" customFormat="1" ht="36" customHeight="1" x14ac:dyDescent="0.15">
      <c r="A258" s="54">
        <v>253</v>
      </c>
      <c r="B258" s="54" t="s">
        <v>243</v>
      </c>
      <c r="C258" s="54">
        <v>2013211</v>
      </c>
      <c r="D258" s="54" t="s">
        <v>286</v>
      </c>
      <c r="E258" s="54" t="s">
        <v>32</v>
      </c>
      <c r="F258" s="55" t="s">
        <v>14</v>
      </c>
      <c r="G258" s="54">
        <v>1</v>
      </c>
      <c r="H258" s="54">
        <v>1</v>
      </c>
      <c r="I258" s="65"/>
      <c r="J258" s="65"/>
      <c r="K258" s="65"/>
    </row>
    <row r="259" spans="1:11" s="2" customFormat="1" ht="36" customHeight="1" x14ac:dyDescent="0.15">
      <c r="A259" s="54">
        <v>254</v>
      </c>
      <c r="B259" s="54" t="s">
        <v>243</v>
      </c>
      <c r="C259" s="54">
        <v>2013371</v>
      </c>
      <c r="D259" s="54" t="s">
        <v>287</v>
      </c>
      <c r="E259" s="54" t="s">
        <v>32</v>
      </c>
      <c r="F259" s="55" t="s">
        <v>14</v>
      </c>
      <c r="G259" s="54">
        <v>1</v>
      </c>
      <c r="H259" s="54">
        <v>1</v>
      </c>
      <c r="I259" s="65"/>
      <c r="J259" s="65"/>
      <c r="K259" s="65"/>
    </row>
    <row r="260" spans="1:11" s="2" customFormat="1" ht="36" customHeight="1" x14ac:dyDescent="0.15">
      <c r="A260" s="54">
        <v>255</v>
      </c>
      <c r="B260" s="54" t="s">
        <v>243</v>
      </c>
      <c r="C260" s="54">
        <v>2016922</v>
      </c>
      <c r="D260" s="55" t="s">
        <v>288</v>
      </c>
      <c r="E260" s="54" t="s">
        <v>32</v>
      </c>
      <c r="F260" s="55" t="s">
        <v>14</v>
      </c>
      <c r="G260" s="55">
        <v>6</v>
      </c>
      <c r="H260" s="55">
        <v>6</v>
      </c>
      <c r="I260" s="65"/>
      <c r="J260" s="65"/>
      <c r="K260" s="65"/>
    </row>
    <row r="261" spans="1:11" s="2" customFormat="1" ht="36" customHeight="1" x14ac:dyDescent="0.15">
      <c r="A261" s="54">
        <v>256</v>
      </c>
      <c r="B261" s="54" t="s">
        <v>243</v>
      </c>
      <c r="C261" s="54">
        <v>2016995</v>
      </c>
      <c r="D261" s="55" t="s">
        <v>289</v>
      </c>
      <c r="E261" s="54" t="s">
        <v>32</v>
      </c>
      <c r="F261" s="55" t="s">
        <v>14</v>
      </c>
      <c r="G261" s="55">
        <v>20</v>
      </c>
      <c r="H261" s="55">
        <v>20</v>
      </c>
      <c r="I261" s="65"/>
      <c r="J261" s="65"/>
      <c r="K261" s="65"/>
    </row>
    <row r="262" spans="1:11" s="2" customFormat="1" ht="36" customHeight="1" x14ac:dyDescent="0.15">
      <c r="A262" s="54">
        <v>257</v>
      </c>
      <c r="B262" s="54" t="s">
        <v>243</v>
      </c>
      <c r="C262" s="54">
        <v>2018229</v>
      </c>
      <c r="D262" s="55" t="s">
        <v>290</v>
      </c>
      <c r="E262" s="54" t="s">
        <v>32</v>
      </c>
      <c r="F262" s="55" t="s">
        <v>14</v>
      </c>
      <c r="G262" s="55">
        <v>6</v>
      </c>
      <c r="H262" s="55">
        <v>6</v>
      </c>
      <c r="I262" s="65"/>
      <c r="J262" s="65"/>
      <c r="K262" s="65"/>
    </row>
    <row r="263" spans="1:11" s="2" customFormat="1" ht="36" customHeight="1" x14ac:dyDescent="0.15">
      <c r="A263" s="54">
        <v>258</v>
      </c>
      <c r="B263" s="54" t="s">
        <v>243</v>
      </c>
      <c r="C263" s="54">
        <v>2019497</v>
      </c>
      <c r="D263" s="54" t="s">
        <v>291</v>
      </c>
      <c r="E263" s="54" t="s">
        <v>23</v>
      </c>
      <c r="F263" s="55" t="s">
        <v>14</v>
      </c>
      <c r="G263" s="55">
        <v>72</v>
      </c>
      <c r="H263" s="64">
        <v>72</v>
      </c>
      <c r="I263" s="64"/>
      <c r="J263" s="64"/>
      <c r="K263" s="64"/>
    </row>
    <row r="264" spans="1:11" s="2" customFormat="1" ht="36" customHeight="1" x14ac:dyDescent="0.15">
      <c r="A264" s="54">
        <v>259</v>
      </c>
      <c r="B264" s="54" t="s">
        <v>243</v>
      </c>
      <c r="C264" s="54">
        <v>2019532</v>
      </c>
      <c r="D264" s="55" t="s">
        <v>292</v>
      </c>
      <c r="E264" s="54" t="s">
        <v>23</v>
      </c>
      <c r="F264" s="55" t="s">
        <v>14</v>
      </c>
      <c r="G264" s="55">
        <v>10</v>
      </c>
      <c r="H264" s="69"/>
      <c r="I264" s="69">
        <v>10</v>
      </c>
      <c r="J264" s="69"/>
      <c r="K264" s="69"/>
    </row>
    <row r="265" spans="1:11" s="2" customFormat="1" ht="36" customHeight="1" x14ac:dyDescent="0.15">
      <c r="A265" s="54">
        <v>260</v>
      </c>
      <c r="B265" s="54" t="s">
        <v>243</v>
      </c>
      <c r="C265" s="54">
        <v>2020074</v>
      </c>
      <c r="D265" s="55" t="s">
        <v>293</v>
      </c>
      <c r="E265" s="54" t="s">
        <v>20</v>
      </c>
      <c r="F265" s="55" t="s">
        <v>14</v>
      </c>
      <c r="G265" s="55">
        <v>6</v>
      </c>
      <c r="H265" s="69"/>
      <c r="I265" s="69">
        <v>6</v>
      </c>
      <c r="J265" s="69"/>
      <c r="K265" s="69"/>
    </row>
    <row r="266" spans="1:11" s="2" customFormat="1" ht="36" customHeight="1" x14ac:dyDescent="0.15">
      <c r="A266" s="54">
        <v>261</v>
      </c>
      <c r="B266" s="54" t="s">
        <v>243</v>
      </c>
      <c r="C266" s="54">
        <v>2021459</v>
      </c>
      <c r="D266" s="54" t="s">
        <v>294</v>
      </c>
      <c r="E266" s="54" t="s">
        <v>32</v>
      </c>
      <c r="F266" s="55" t="s">
        <v>45</v>
      </c>
      <c r="G266" s="54">
        <v>40</v>
      </c>
      <c r="H266" s="69">
        <v>40</v>
      </c>
      <c r="I266" s="69"/>
      <c r="J266" s="69"/>
      <c r="K266" s="69"/>
    </row>
    <row r="267" spans="1:11" s="2" customFormat="1" ht="36" customHeight="1" x14ac:dyDescent="0.15">
      <c r="A267" s="54">
        <v>262</v>
      </c>
      <c r="B267" s="54" t="s">
        <v>243</v>
      </c>
      <c r="C267" s="54">
        <v>2021660</v>
      </c>
      <c r="D267" s="55" t="s">
        <v>295</v>
      </c>
      <c r="E267" s="54" t="s">
        <v>32</v>
      </c>
      <c r="F267" s="55" t="s">
        <v>14</v>
      </c>
      <c r="G267" s="55">
        <v>8</v>
      </c>
      <c r="H267" s="55">
        <v>8</v>
      </c>
      <c r="I267" s="65"/>
      <c r="J267" s="65"/>
      <c r="K267" s="65"/>
    </row>
    <row r="268" spans="1:11" s="2" customFormat="1" ht="36" customHeight="1" x14ac:dyDescent="0.15">
      <c r="A268" s="54">
        <v>263</v>
      </c>
      <c r="B268" s="54" t="s">
        <v>243</v>
      </c>
      <c r="C268" s="54">
        <v>2021708</v>
      </c>
      <c r="D268" s="55" t="s">
        <v>296</v>
      </c>
      <c r="E268" s="54" t="s">
        <v>82</v>
      </c>
      <c r="F268" s="55" t="s">
        <v>14</v>
      </c>
      <c r="G268" s="55">
        <v>8</v>
      </c>
      <c r="H268" s="55">
        <v>8</v>
      </c>
      <c r="I268" s="65"/>
      <c r="J268" s="65"/>
      <c r="K268" s="65"/>
    </row>
    <row r="269" spans="1:11" s="2" customFormat="1" ht="36" customHeight="1" x14ac:dyDescent="0.15">
      <c r="A269" s="54">
        <v>264</v>
      </c>
      <c r="B269" s="54" t="s">
        <v>243</v>
      </c>
      <c r="C269" s="54">
        <v>2021709</v>
      </c>
      <c r="D269" s="55" t="s">
        <v>297</v>
      </c>
      <c r="E269" s="54" t="s">
        <v>32</v>
      </c>
      <c r="F269" s="55" t="s">
        <v>14</v>
      </c>
      <c r="G269" s="55">
        <v>3</v>
      </c>
      <c r="H269" s="55">
        <v>3</v>
      </c>
      <c r="I269" s="65"/>
      <c r="J269" s="65"/>
      <c r="K269" s="65"/>
    </row>
    <row r="270" spans="1:11" s="2" customFormat="1" ht="36" customHeight="1" x14ac:dyDescent="0.15">
      <c r="A270" s="54">
        <v>265</v>
      </c>
      <c r="B270" s="54" t="s">
        <v>243</v>
      </c>
      <c r="C270" s="54">
        <v>2021710</v>
      </c>
      <c r="D270" s="55" t="s">
        <v>298</v>
      </c>
      <c r="E270" s="54" t="s">
        <v>32</v>
      </c>
      <c r="F270" s="55" t="s">
        <v>14</v>
      </c>
      <c r="G270" s="55">
        <v>15</v>
      </c>
      <c r="H270" s="55">
        <v>15</v>
      </c>
      <c r="I270" s="65"/>
      <c r="J270" s="65"/>
      <c r="K270" s="65"/>
    </row>
    <row r="271" spans="1:11" s="2" customFormat="1" ht="36" customHeight="1" x14ac:dyDescent="0.15">
      <c r="A271" s="54">
        <v>266</v>
      </c>
      <c r="B271" s="54" t="s">
        <v>243</v>
      </c>
      <c r="C271" s="54">
        <v>2021711</v>
      </c>
      <c r="D271" s="55" t="s">
        <v>299</v>
      </c>
      <c r="E271" s="54" t="s">
        <v>32</v>
      </c>
      <c r="F271" s="55" t="s">
        <v>14</v>
      </c>
      <c r="G271" s="55">
        <v>3</v>
      </c>
      <c r="H271" s="55">
        <v>3</v>
      </c>
      <c r="I271" s="65"/>
      <c r="J271" s="65"/>
      <c r="K271" s="65"/>
    </row>
    <row r="272" spans="1:11" s="2" customFormat="1" ht="36" customHeight="1" x14ac:dyDescent="0.15">
      <c r="A272" s="54">
        <v>267</v>
      </c>
      <c r="B272" s="54" t="s">
        <v>243</v>
      </c>
      <c r="C272" s="54">
        <v>2021804</v>
      </c>
      <c r="D272" s="55" t="s">
        <v>300</v>
      </c>
      <c r="E272" s="54" t="s">
        <v>32</v>
      </c>
      <c r="F272" s="55" t="s">
        <v>14</v>
      </c>
      <c r="G272" s="55">
        <v>4</v>
      </c>
      <c r="H272" s="55">
        <v>4</v>
      </c>
      <c r="I272" s="65"/>
      <c r="J272" s="65"/>
      <c r="K272" s="65"/>
    </row>
    <row r="273" spans="1:11" s="2" customFormat="1" ht="36" customHeight="1" x14ac:dyDescent="0.15">
      <c r="A273" s="54">
        <v>268</v>
      </c>
      <c r="B273" s="54" t="s">
        <v>243</v>
      </c>
      <c r="C273" s="54">
        <v>2021864</v>
      </c>
      <c r="D273" s="55" t="s">
        <v>301</v>
      </c>
      <c r="E273" s="54" t="s">
        <v>32</v>
      </c>
      <c r="F273" s="55" t="s">
        <v>14</v>
      </c>
      <c r="G273" s="55">
        <v>4</v>
      </c>
      <c r="H273" s="55">
        <v>4</v>
      </c>
      <c r="I273" s="65"/>
      <c r="J273" s="65"/>
      <c r="K273" s="65"/>
    </row>
    <row r="274" spans="1:11" s="2" customFormat="1" ht="36" customHeight="1" x14ac:dyDescent="0.15">
      <c r="A274" s="54">
        <v>269</v>
      </c>
      <c r="B274" s="54" t="s">
        <v>243</v>
      </c>
      <c r="C274" s="54">
        <v>2022500</v>
      </c>
      <c r="D274" s="54" t="s">
        <v>302</v>
      </c>
      <c r="E274" s="54" t="s">
        <v>23</v>
      </c>
      <c r="F274" s="55" t="s">
        <v>14</v>
      </c>
      <c r="G274" s="55">
        <v>37</v>
      </c>
      <c r="H274" s="64">
        <v>37</v>
      </c>
      <c r="I274" s="64"/>
      <c r="J274" s="64"/>
      <c r="K274" s="64"/>
    </row>
    <row r="275" spans="1:11" s="2" customFormat="1" ht="36" customHeight="1" x14ac:dyDescent="0.15">
      <c r="A275" s="54">
        <v>270</v>
      </c>
      <c r="B275" s="54" t="s">
        <v>243</v>
      </c>
      <c r="C275" s="54">
        <v>2022501</v>
      </c>
      <c r="D275" s="54" t="s">
        <v>303</v>
      </c>
      <c r="E275" s="54" t="s">
        <v>23</v>
      </c>
      <c r="F275" s="55" t="s">
        <v>14</v>
      </c>
      <c r="G275" s="55">
        <v>24</v>
      </c>
      <c r="H275" s="64">
        <v>24</v>
      </c>
      <c r="I275" s="64"/>
      <c r="J275" s="64"/>
      <c r="K275" s="64"/>
    </row>
    <row r="276" spans="1:11" s="2" customFormat="1" ht="36" customHeight="1" x14ac:dyDescent="0.15">
      <c r="A276" s="54">
        <v>271</v>
      </c>
      <c r="B276" s="54" t="s">
        <v>243</v>
      </c>
      <c r="C276" s="54">
        <v>2024404</v>
      </c>
      <c r="D276" s="54" t="s">
        <v>304</v>
      </c>
      <c r="E276" s="54" t="s">
        <v>23</v>
      </c>
      <c r="F276" s="55" t="s">
        <v>14</v>
      </c>
      <c r="G276" s="55">
        <v>3</v>
      </c>
      <c r="H276" s="55">
        <v>3</v>
      </c>
      <c r="I276" s="55"/>
      <c r="J276" s="65"/>
      <c r="K276" s="65"/>
    </row>
    <row r="277" spans="1:11" s="2" customFormat="1" ht="36" customHeight="1" x14ac:dyDescent="0.15">
      <c r="A277" s="54">
        <v>272</v>
      </c>
      <c r="B277" s="54" t="s">
        <v>243</v>
      </c>
      <c r="C277" s="54">
        <v>2024795</v>
      </c>
      <c r="D277" s="54" t="s">
        <v>305</v>
      </c>
      <c r="E277" s="54" t="s">
        <v>23</v>
      </c>
      <c r="F277" s="55" t="s">
        <v>14</v>
      </c>
      <c r="G277" s="55">
        <v>8</v>
      </c>
      <c r="H277" s="64">
        <v>8</v>
      </c>
      <c r="I277" s="64"/>
      <c r="J277" s="64"/>
      <c r="K277" s="64"/>
    </row>
    <row r="278" spans="1:11" s="2" customFormat="1" ht="36" customHeight="1" x14ac:dyDescent="0.15">
      <c r="A278" s="54">
        <v>273</v>
      </c>
      <c r="B278" s="54" t="s">
        <v>243</v>
      </c>
      <c r="C278" s="54">
        <v>2026035</v>
      </c>
      <c r="D278" s="54" t="s">
        <v>306</v>
      </c>
      <c r="E278" s="54" t="s">
        <v>23</v>
      </c>
      <c r="F278" s="55" t="s">
        <v>14</v>
      </c>
      <c r="G278" s="55">
        <v>1</v>
      </c>
      <c r="H278" s="64">
        <v>1</v>
      </c>
      <c r="I278" s="64"/>
      <c r="J278" s="64"/>
      <c r="K278" s="64"/>
    </row>
    <row r="279" spans="1:11" s="2" customFormat="1" ht="36" customHeight="1" x14ac:dyDescent="0.15">
      <c r="A279" s="54">
        <v>274</v>
      </c>
      <c r="B279" s="54" t="s">
        <v>243</v>
      </c>
      <c r="C279" s="54">
        <v>2026771</v>
      </c>
      <c r="D279" s="54" t="s">
        <v>307</v>
      </c>
      <c r="E279" s="54" t="s">
        <v>23</v>
      </c>
      <c r="F279" s="55" t="s">
        <v>14</v>
      </c>
      <c r="G279" s="55">
        <v>65</v>
      </c>
      <c r="H279" s="64">
        <v>65</v>
      </c>
      <c r="I279" s="64"/>
      <c r="J279" s="64"/>
      <c r="K279" s="64"/>
    </row>
    <row r="280" spans="1:11" s="2" customFormat="1" ht="36" customHeight="1" x14ac:dyDescent="0.15">
      <c r="A280" s="54">
        <v>275</v>
      </c>
      <c r="B280" s="54" t="s">
        <v>243</v>
      </c>
      <c r="C280" s="54">
        <v>2026772</v>
      </c>
      <c r="D280" s="55" t="s">
        <v>308</v>
      </c>
      <c r="E280" s="54" t="s">
        <v>20</v>
      </c>
      <c r="F280" s="55" t="s">
        <v>14</v>
      </c>
      <c r="G280" s="55">
        <v>20</v>
      </c>
      <c r="H280" s="64">
        <v>20</v>
      </c>
      <c r="I280" s="65"/>
      <c r="J280" s="65"/>
      <c r="K280" s="65"/>
    </row>
    <row r="281" spans="1:11" s="2" customFormat="1" ht="36" customHeight="1" x14ac:dyDescent="0.15">
      <c r="A281" s="54">
        <v>276</v>
      </c>
      <c r="B281" s="54" t="s">
        <v>243</v>
      </c>
      <c r="C281" s="54">
        <v>2026844</v>
      </c>
      <c r="D281" s="54" t="s">
        <v>309</v>
      </c>
      <c r="E281" s="54" t="s">
        <v>23</v>
      </c>
      <c r="F281" s="55" t="s">
        <v>14</v>
      </c>
      <c r="G281" s="55">
        <v>36</v>
      </c>
      <c r="H281" s="64">
        <v>36</v>
      </c>
      <c r="I281" s="64"/>
      <c r="J281" s="64"/>
      <c r="K281" s="64"/>
    </row>
    <row r="282" spans="1:11" s="2" customFormat="1" ht="36" customHeight="1" x14ac:dyDescent="0.15">
      <c r="A282" s="54">
        <v>277</v>
      </c>
      <c r="B282" s="54" t="s">
        <v>243</v>
      </c>
      <c r="C282" s="54">
        <v>2027828</v>
      </c>
      <c r="D282" s="54" t="s">
        <v>310</v>
      </c>
      <c r="E282" s="54" t="s">
        <v>23</v>
      </c>
      <c r="F282" s="55" t="s">
        <v>14</v>
      </c>
      <c r="G282" s="55">
        <v>2</v>
      </c>
      <c r="H282" s="64">
        <v>2</v>
      </c>
      <c r="I282" s="64"/>
      <c r="J282" s="64"/>
      <c r="K282" s="64"/>
    </row>
    <row r="283" spans="1:11" s="2" customFormat="1" ht="36" customHeight="1" x14ac:dyDescent="0.15">
      <c r="A283" s="54">
        <v>278</v>
      </c>
      <c r="B283" s="54" t="s">
        <v>243</v>
      </c>
      <c r="C283" s="54">
        <v>2028005</v>
      </c>
      <c r="D283" s="54" t="s">
        <v>311</v>
      </c>
      <c r="E283" s="54" t="s">
        <v>23</v>
      </c>
      <c r="F283" s="55" t="s">
        <v>14</v>
      </c>
      <c r="G283" s="55">
        <f>SUM(C283:F283)</f>
        <v>2028005</v>
      </c>
      <c r="H283" s="65"/>
      <c r="I283" s="65"/>
      <c r="J283" s="65"/>
      <c r="K283" s="66">
        <v>2</v>
      </c>
    </row>
    <row r="284" spans="1:11" s="2" customFormat="1" ht="36" customHeight="1" x14ac:dyDescent="0.15">
      <c r="A284" s="54">
        <v>279</v>
      </c>
      <c r="B284" s="54" t="s">
        <v>243</v>
      </c>
      <c r="C284" s="54">
        <v>2028271</v>
      </c>
      <c r="D284" s="54" t="s">
        <v>312</v>
      </c>
      <c r="E284" s="54" t="s">
        <v>32</v>
      </c>
      <c r="F284" s="55" t="s">
        <v>14</v>
      </c>
      <c r="G284" s="54">
        <v>2</v>
      </c>
      <c r="H284" s="54">
        <v>2</v>
      </c>
      <c r="I284" s="65"/>
      <c r="J284" s="65"/>
      <c r="K284" s="65"/>
    </row>
    <row r="285" spans="1:11" s="2" customFormat="1" ht="36" customHeight="1" x14ac:dyDescent="0.15">
      <c r="A285" s="54">
        <v>280</v>
      </c>
      <c r="B285" s="54" t="s">
        <v>243</v>
      </c>
      <c r="C285" s="54">
        <v>2029479</v>
      </c>
      <c r="D285" s="55" t="s">
        <v>313</v>
      </c>
      <c r="E285" s="54" t="s">
        <v>20</v>
      </c>
      <c r="F285" s="55" t="s">
        <v>14</v>
      </c>
      <c r="G285" s="55">
        <v>8</v>
      </c>
      <c r="H285" s="64">
        <v>8</v>
      </c>
      <c r="I285" s="65"/>
      <c r="J285" s="65"/>
      <c r="K285" s="65"/>
    </row>
    <row r="286" spans="1:11" s="2" customFormat="1" ht="36" customHeight="1" x14ac:dyDescent="0.15">
      <c r="A286" s="54">
        <v>281</v>
      </c>
      <c r="B286" s="54" t="s">
        <v>243</v>
      </c>
      <c r="C286" s="54">
        <v>2029583</v>
      </c>
      <c r="D286" s="55" t="s">
        <v>314</v>
      </c>
      <c r="E286" s="54" t="s">
        <v>23</v>
      </c>
      <c r="F286" s="55" t="s">
        <v>14</v>
      </c>
      <c r="G286" s="55">
        <v>5</v>
      </c>
      <c r="H286" s="69"/>
      <c r="I286" s="69">
        <v>5</v>
      </c>
      <c r="J286" s="69"/>
      <c r="K286" s="69"/>
    </row>
    <row r="287" spans="1:11" s="2" customFormat="1" ht="36" customHeight="1" x14ac:dyDescent="0.15">
      <c r="A287" s="54">
        <v>282</v>
      </c>
      <c r="B287" s="54" t="s">
        <v>243</v>
      </c>
      <c r="C287" s="54">
        <v>2029651</v>
      </c>
      <c r="D287" s="54" t="s">
        <v>315</v>
      </c>
      <c r="E287" s="54" t="s">
        <v>23</v>
      </c>
      <c r="F287" s="55" t="s">
        <v>14</v>
      </c>
      <c r="G287" s="54">
        <v>12</v>
      </c>
      <c r="H287" s="69">
        <v>6</v>
      </c>
      <c r="I287" s="54"/>
      <c r="J287" s="54">
        <v>6</v>
      </c>
      <c r="K287" s="69"/>
    </row>
    <row r="288" spans="1:11" s="2" customFormat="1" ht="36" customHeight="1" x14ac:dyDescent="0.15">
      <c r="A288" s="54">
        <v>283</v>
      </c>
      <c r="B288" s="54" t="s">
        <v>243</v>
      </c>
      <c r="C288" s="54">
        <v>2030025</v>
      </c>
      <c r="D288" s="54" t="s">
        <v>316</v>
      </c>
      <c r="E288" s="54" t="s">
        <v>23</v>
      </c>
      <c r="F288" s="55" t="s">
        <v>14</v>
      </c>
      <c r="G288" s="54">
        <v>4</v>
      </c>
      <c r="H288" s="69"/>
      <c r="I288" s="54">
        <v>2</v>
      </c>
      <c r="J288" s="54"/>
      <c r="K288" s="69">
        <v>2</v>
      </c>
    </row>
    <row r="289" spans="1:11" s="2" customFormat="1" ht="36" customHeight="1" x14ac:dyDescent="0.15">
      <c r="A289" s="54">
        <v>284</v>
      </c>
      <c r="B289" s="54" t="s">
        <v>243</v>
      </c>
      <c r="C289" s="54">
        <v>2030040</v>
      </c>
      <c r="D289" s="55" t="s">
        <v>317</v>
      </c>
      <c r="E289" s="54" t="s">
        <v>23</v>
      </c>
      <c r="F289" s="55" t="s">
        <v>14</v>
      </c>
      <c r="G289" s="55">
        <v>1</v>
      </c>
      <c r="H289" s="64">
        <v>1</v>
      </c>
      <c r="I289" s="65"/>
      <c r="J289" s="65"/>
      <c r="K289" s="65"/>
    </row>
    <row r="290" spans="1:11" s="2" customFormat="1" ht="36" customHeight="1" x14ac:dyDescent="0.15">
      <c r="A290" s="54">
        <v>285</v>
      </c>
      <c r="B290" s="54" t="s">
        <v>243</v>
      </c>
      <c r="C290" s="54">
        <v>2030042</v>
      </c>
      <c r="D290" s="55" t="s">
        <v>318</v>
      </c>
      <c r="E290" s="54" t="s">
        <v>23</v>
      </c>
      <c r="F290" s="55" t="s">
        <v>14</v>
      </c>
      <c r="G290" s="55">
        <v>2</v>
      </c>
      <c r="H290" s="64">
        <v>2</v>
      </c>
      <c r="I290" s="65"/>
      <c r="J290" s="65"/>
      <c r="K290" s="65"/>
    </row>
    <row r="291" spans="1:11" s="2" customFormat="1" ht="36" customHeight="1" x14ac:dyDescent="0.15">
      <c r="A291" s="54">
        <v>286</v>
      </c>
      <c r="B291" s="54" t="s">
        <v>243</v>
      </c>
      <c r="C291" s="54">
        <v>2030067</v>
      </c>
      <c r="D291" s="54" t="s">
        <v>319</v>
      </c>
      <c r="E291" s="54" t="s">
        <v>23</v>
      </c>
      <c r="F291" s="55" t="s">
        <v>14</v>
      </c>
      <c r="G291" s="55">
        <v>3</v>
      </c>
      <c r="H291" s="55">
        <v>3</v>
      </c>
      <c r="I291" s="55"/>
      <c r="J291" s="65"/>
      <c r="K291" s="65"/>
    </row>
    <row r="292" spans="1:11" s="2" customFormat="1" ht="36" customHeight="1" x14ac:dyDescent="0.15">
      <c r="A292" s="54">
        <v>287</v>
      </c>
      <c r="B292" s="54" t="s">
        <v>243</v>
      </c>
      <c r="C292" s="54">
        <v>2030105</v>
      </c>
      <c r="D292" s="54" t="s">
        <v>320</v>
      </c>
      <c r="E292" s="54" t="s">
        <v>23</v>
      </c>
      <c r="F292" s="55" t="s">
        <v>14</v>
      </c>
      <c r="G292" s="55">
        <v>3</v>
      </c>
      <c r="H292" s="55">
        <v>3</v>
      </c>
      <c r="I292" s="55"/>
      <c r="J292" s="65"/>
      <c r="K292" s="65"/>
    </row>
    <row r="293" spans="1:11" s="2" customFormat="1" ht="36" customHeight="1" x14ac:dyDescent="0.15">
      <c r="A293" s="54">
        <v>288</v>
      </c>
      <c r="B293" s="54" t="s">
        <v>243</v>
      </c>
      <c r="C293" s="54">
        <v>2030811</v>
      </c>
      <c r="D293" s="54" t="s">
        <v>321</v>
      </c>
      <c r="E293" s="54" t="s">
        <v>23</v>
      </c>
      <c r="F293" s="55" t="s">
        <v>14</v>
      </c>
      <c r="G293" s="55">
        <v>60</v>
      </c>
      <c r="H293" s="64">
        <v>60</v>
      </c>
      <c r="I293" s="64"/>
      <c r="J293" s="64"/>
      <c r="K293" s="64"/>
    </row>
    <row r="294" spans="1:11" s="2" customFormat="1" ht="36" customHeight="1" x14ac:dyDescent="0.15">
      <c r="A294" s="54">
        <v>289</v>
      </c>
      <c r="B294" s="54" t="s">
        <v>243</v>
      </c>
      <c r="C294" s="54">
        <v>2034170</v>
      </c>
      <c r="D294" s="55" t="s">
        <v>322</v>
      </c>
      <c r="E294" s="54" t="s">
        <v>23</v>
      </c>
      <c r="F294" s="55" t="s">
        <v>14</v>
      </c>
      <c r="G294" s="55">
        <v>3</v>
      </c>
      <c r="H294" s="69">
        <v>3</v>
      </c>
      <c r="I294" s="69"/>
      <c r="J294" s="69"/>
      <c r="K294" s="69"/>
    </row>
    <row r="295" spans="1:11" s="2" customFormat="1" ht="36" customHeight="1" x14ac:dyDescent="0.15">
      <c r="A295" s="54">
        <v>290</v>
      </c>
      <c r="B295" s="54" t="s">
        <v>243</v>
      </c>
      <c r="C295" s="54">
        <v>2034172</v>
      </c>
      <c r="D295" s="55" t="s">
        <v>323</v>
      </c>
      <c r="E295" s="54" t="s">
        <v>23</v>
      </c>
      <c r="F295" s="55" t="s">
        <v>14</v>
      </c>
      <c r="G295" s="55">
        <v>5</v>
      </c>
      <c r="H295" s="69">
        <v>5</v>
      </c>
      <c r="I295" s="69"/>
      <c r="J295" s="69"/>
      <c r="K295" s="69"/>
    </row>
    <row r="296" spans="1:11" s="2" customFormat="1" ht="36" customHeight="1" x14ac:dyDescent="0.15">
      <c r="A296" s="54">
        <v>291</v>
      </c>
      <c r="B296" s="54" t="s">
        <v>243</v>
      </c>
      <c r="C296" s="54">
        <v>2034174</v>
      </c>
      <c r="D296" s="55" t="s">
        <v>324</v>
      </c>
      <c r="E296" s="54" t="s">
        <v>23</v>
      </c>
      <c r="F296" s="55" t="s">
        <v>14</v>
      </c>
      <c r="G296" s="55">
        <v>5</v>
      </c>
      <c r="H296" s="69">
        <v>5</v>
      </c>
      <c r="I296" s="69"/>
      <c r="J296" s="69"/>
      <c r="K296" s="69"/>
    </row>
    <row r="297" spans="1:11" s="2" customFormat="1" ht="36" customHeight="1" x14ac:dyDescent="0.15">
      <c r="A297" s="54">
        <v>292</v>
      </c>
      <c r="B297" s="54" t="s">
        <v>243</v>
      </c>
      <c r="C297" s="54">
        <v>2034308</v>
      </c>
      <c r="D297" s="54" t="s">
        <v>325</v>
      </c>
      <c r="E297" s="54" t="s">
        <v>23</v>
      </c>
      <c r="F297" s="55" t="s">
        <v>14</v>
      </c>
      <c r="G297" s="55">
        <v>5</v>
      </c>
      <c r="H297" s="55">
        <v>5</v>
      </c>
      <c r="I297" s="55"/>
      <c r="J297" s="65"/>
      <c r="K297" s="65"/>
    </row>
    <row r="298" spans="1:11" s="2" customFormat="1" ht="36" customHeight="1" x14ac:dyDescent="0.15">
      <c r="A298" s="54">
        <v>293</v>
      </c>
      <c r="B298" s="54" t="s">
        <v>243</v>
      </c>
      <c r="C298" s="54">
        <v>2034769</v>
      </c>
      <c r="D298" s="54" t="s">
        <v>326</v>
      </c>
      <c r="E298" s="54" t="s">
        <v>23</v>
      </c>
      <c r="F298" s="55" t="s">
        <v>14</v>
      </c>
      <c r="G298" s="55">
        <v>4</v>
      </c>
      <c r="H298" s="64">
        <v>4</v>
      </c>
      <c r="I298" s="65"/>
      <c r="J298" s="65"/>
      <c r="K298" s="65"/>
    </row>
    <row r="299" spans="1:11" s="2" customFormat="1" ht="36" customHeight="1" x14ac:dyDescent="0.15">
      <c r="A299" s="54">
        <v>294</v>
      </c>
      <c r="B299" s="54" t="s">
        <v>243</v>
      </c>
      <c r="C299" s="54">
        <v>2034788</v>
      </c>
      <c r="D299" s="54" t="s">
        <v>327</v>
      </c>
      <c r="E299" s="54" t="s">
        <v>23</v>
      </c>
      <c r="F299" s="55" t="s">
        <v>14</v>
      </c>
      <c r="G299" s="55">
        <f>SUM(C299:E299)</f>
        <v>2034788</v>
      </c>
      <c r="H299" s="64"/>
      <c r="I299" s="64">
        <v>6</v>
      </c>
      <c r="J299" s="65"/>
      <c r="K299" s="65"/>
    </row>
    <row r="300" spans="1:11" s="2" customFormat="1" ht="36" customHeight="1" x14ac:dyDescent="0.15">
      <c r="A300" s="54">
        <v>295</v>
      </c>
      <c r="B300" s="54" t="s">
        <v>243</v>
      </c>
      <c r="C300" s="54">
        <v>2034789</v>
      </c>
      <c r="D300" s="54" t="s">
        <v>328</v>
      </c>
      <c r="E300" s="54" t="s">
        <v>23</v>
      </c>
      <c r="F300" s="55" t="s">
        <v>14</v>
      </c>
      <c r="G300" s="55">
        <f>SUM(C300:E300)</f>
        <v>2034789</v>
      </c>
      <c r="H300" s="64"/>
      <c r="I300" s="64">
        <v>6</v>
      </c>
      <c r="J300" s="65"/>
      <c r="K300" s="65"/>
    </row>
    <row r="301" spans="1:11" s="2" customFormat="1" ht="36" customHeight="1" x14ac:dyDescent="0.15">
      <c r="A301" s="54">
        <v>296</v>
      </c>
      <c r="B301" s="54" t="s">
        <v>243</v>
      </c>
      <c r="C301" s="54">
        <v>2034916</v>
      </c>
      <c r="D301" s="54" t="s">
        <v>329</v>
      </c>
      <c r="E301" s="54" t="s">
        <v>23</v>
      </c>
      <c r="F301" s="55" t="s">
        <v>14</v>
      </c>
      <c r="G301" s="55">
        <v>4</v>
      </c>
      <c r="H301" s="55">
        <v>4</v>
      </c>
      <c r="I301" s="55"/>
      <c r="J301" s="65"/>
      <c r="K301" s="65"/>
    </row>
    <row r="302" spans="1:11" s="2" customFormat="1" ht="36" customHeight="1" x14ac:dyDescent="0.15">
      <c r="A302" s="54">
        <v>297</v>
      </c>
      <c r="B302" s="54" t="s">
        <v>243</v>
      </c>
      <c r="C302" s="54">
        <v>2036190</v>
      </c>
      <c r="D302" s="54" t="s">
        <v>330</v>
      </c>
      <c r="E302" s="54" t="s">
        <v>23</v>
      </c>
      <c r="F302" s="55" t="s">
        <v>14</v>
      </c>
      <c r="G302" s="55">
        <v>1</v>
      </c>
      <c r="H302" s="64"/>
      <c r="I302" s="65"/>
      <c r="J302" s="64">
        <v>1</v>
      </c>
      <c r="K302" s="65"/>
    </row>
    <row r="303" spans="1:11" s="2" customFormat="1" ht="36" customHeight="1" x14ac:dyDescent="0.15">
      <c r="A303" s="54">
        <v>298</v>
      </c>
      <c r="B303" s="54" t="s">
        <v>243</v>
      </c>
      <c r="C303" s="54">
        <v>2038343</v>
      </c>
      <c r="D303" s="54" t="s">
        <v>331</v>
      </c>
      <c r="E303" s="54" t="s">
        <v>32</v>
      </c>
      <c r="F303" s="55" t="s">
        <v>14</v>
      </c>
      <c r="G303" s="54">
        <v>24</v>
      </c>
      <c r="H303" s="54">
        <v>24</v>
      </c>
      <c r="I303" s="65"/>
      <c r="J303" s="65"/>
      <c r="K303" s="65"/>
    </row>
    <row r="304" spans="1:11" s="2" customFormat="1" ht="36" customHeight="1" x14ac:dyDescent="0.15">
      <c r="A304" s="54">
        <v>299</v>
      </c>
      <c r="B304" s="54" t="s">
        <v>243</v>
      </c>
      <c r="C304" s="54">
        <v>2038368</v>
      </c>
      <c r="D304" s="54" t="s">
        <v>332</v>
      </c>
      <c r="E304" s="54" t="s">
        <v>32</v>
      </c>
      <c r="F304" s="55" t="s">
        <v>14</v>
      </c>
      <c r="G304" s="54">
        <v>12</v>
      </c>
      <c r="H304" s="54">
        <v>12</v>
      </c>
      <c r="I304" s="65"/>
      <c r="J304" s="65"/>
      <c r="K304" s="65"/>
    </row>
    <row r="305" spans="1:11" s="2" customFormat="1" ht="36" customHeight="1" x14ac:dyDescent="0.15">
      <c r="A305" s="54">
        <v>300</v>
      </c>
      <c r="B305" s="54" t="s">
        <v>243</v>
      </c>
      <c r="C305" s="54">
        <v>2040554</v>
      </c>
      <c r="D305" s="54" t="s">
        <v>333</v>
      </c>
      <c r="E305" s="54" t="s">
        <v>23</v>
      </c>
      <c r="F305" s="55" t="s">
        <v>14</v>
      </c>
      <c r="G305" s="55">
        <v>10</v>
      </c>
      <c r="H305" s="55">
        <v>10</v>
      </c>
      <c r="I305" s="55"/>
      <c r="J305" s="65"/>
      <c r="K305" s="65"/>
    </row>
    <row r="306" spans="1:11" s="2" customFormat="1" ht="36" customHeight="1" x14ac:dyDescent="0.15">
      <c r="A306" s="54">
        <v>301</v>
      </c>
      <c r="B306" s="54" t="s">
        <v>243</v>
      </c>
      <c r="C306" s="54">
        <v>2040557</v>
      </c>
      <c r="D306" s="54" t="s">
        <v>334</v>
      </c>
      <c r="E306" s="54" t="s">
        <v>23</v>
      </c>
      <c r="F306" s="55" t="s">
        <v>14</v>
      </c>
      <c r="G306" s="55">
        <v>5</v>
      </c>
      <c r="H306" s="55">
        <v>5</v>
      </c>
      <c r="I306" s="55"/>
      <c r="J306" s="65"/>
      <c r="K306" s="65"/>
    </row>
    <row r="307" spans="1:11" s="2" customFormat="1" ht="36" customHeight="1" x14ac:dyDescent="0.15">
      <c r="A307" s="54">
        <v>302</v>
      </c>
      <c r="B307" s="54" t="s">
        <v>243</v>
      </c>
      <c r="C307" s="54">
        <v>2044152</v>
      </c>
      <c r="D307" s="54" t="s">
        <v>335</v>
      </c>
      <c r="E307" s="54" t="s">
        <v>23</v>
      </c>
      <c r="F307" s="55" t="s">
        <v>14</v>
      </c>
      <c r="G307" s="55">
        <v>6</v>
      </c>
      <c r="H307" s="55">
        <v>6</v>
      </c>
      <c r="I307" s="55"/>
      <c r="J307" s="65"/>
      <c r="K307" s="65"/>
    </row>
    <row r="308" spans="1:11" s="2" customFormat="1" ht="36" customHeight="1" x14ac:dyDescent="0.15">
      <c r="A308" s="54">
        <v>303</v>
      </c>
      <c r="B308" s="54" t="s">
        <v>243</v>
      </c>
      <c r="C308" s="54">
        <v>2044234</v>
      </c>
      <c r="D308" s="54" t="s">
        <v>336</v>
      </c>
      <c r="E308" s="54" t="s">
        <v>23</v>
      </c>
      <c r="F308" s="55" t="s">
        <v>14</v>
      </c>
      <c r="G308" s="55">
        <v>6</v>
      </c>
      <c r="H308" s="55">
        <v>6</v>
      </c>
      <c r="I308" s="55"/>
      <c r="J308" s="65"/>
      <c r="K308" s="65"/>
    </row>
    <row r="309" spans="1:11" s="2" customFormat="1" ht="36" customHeight="1" x14ac:dyDescent="0.15">
      <c r="A309" s="54">
        <v>304</v>
      </c>
      <c r="B309" s="54" t="s">
        <v>243</v>
      </c>
      <c r="C309" s="54">
        <v>2044320</v>
      </c>
      <c r="D309" s="54" t="s">
        <v>337</v>
      </c>
      <c r="E309" s="54" t="s">
        <v>23</v>
      </c>
      <c r="F309" s="55" t="s">
        <v>14</v>
      </c>
      <c r="G309" s="55">
        <v>5</v>
      </c>
      <c r="H309" s="55">
        <v>5</v>
      </c>
      <c r="I309" s="55"/>
      <c r="J309" s="65"/>
      <c r="K309" s="65"/>
    </row>
    <row r="310" spans="1:11" s="2" customFormat="1" ht="36" customHeight="1" x14ac:dyDescent="0.15">
      <c r="A310" s="54">
        <v>305</v>
      </c>
      <c r="B310" s="54" t="s">
        <v>243</v>
      </c>
      <c r="C310" s="54">
        <v>2044325</v>
      </c>
      <c r="D310" s="54" t="s">
        <v>338</v>
      </c>
      <c r="E310" s="54" t="s">
        <v>23</v>
      </c>
      <c r="F310" s="55" t="s">
        <v>14</v>
      </c>
      <c r="G310" s="55">
        <v>1</v>
      </c>
      <c r="H310" s="55">
        <v>1</v>
      </c>
      <c r="I310" s="55"/>
      <c r="J310" s="65"/>
      <c r="K310" s="65"/>
    </row>
    <row r="311" spans="1:11" s="2" customFormat="1" ht="36" customHeight="1" x14ac:dyDescent="0.15">
      <c r="A311" s="54">
        <v>306</v>
      </c>
      <c r="B311" s="54" t="s">
        <v>243</v>
      </c>
      <c r="C311" s="54">
        <v>2044327</v>
      </c>
      <c r="D311" s="54" t="s">
        <v>338</v>
      </c>
      <c r="E311" s="54" t="s">
        <v>23</v>
      </c>
      <c r="F311" s="55" t="s">
        <v>14</v>
      </c>
      <c r="G311" s="55">
        <v>3</v>
      </c>
      <c r="H311" s="55">
        <v>3</v>
      </c>
      <c r="I311" s="55"/>
      <c r="J311" s="65"/>
      <c r="K311" s="65"/>
    </row>
    <row r="312" spans="1:11" s="2" customFormat="1" ht="36" customHeight="1" x14ac:dyDescent="0.15">
      <c r="A312" s="54">
        <v>307</v>
      </c>
      <c r="B312" s="54" t="s">
        <v>243</v>
      </c>
      <c r="C312" s="54">
        <v>2044328</v>
      </c>
      <c r="D312" s="54" t="s">
        <v>339</v>
      </c>
      <c r="E312" s="54" t="s">
        <v>23</v>
      </c>
      <c r="F312" s="55" t="s">
        <v>14</v>
      </c>
      <c r="G312" s="55">
        <v>1</v>
      </c>
      <c r="H312" s="55">
        <v>1</v>
      </c>
      <c r="I312" s="55"/>
      <c r="J312" s="65"/>
      <c r="K312" s="65"/>
    </row>
    <row r="313" spans="1:11" s="2" customFormat="1" ht="36" customHeight="1" x14ac:dyDescent="0.15">
      <c r="A313" s="54">
        <v>308</v>
      </c>
      <c r="B313" s="54" t="s">
        <v>243</v>
      </c>
      <c r="C313" s="54">
        <v>2044329</v>
      </c>
      <c r="D313" s="54" t="s">
        <v>339</v>
      </c>
      <c r="E313" s="54" t="s">
        <v>23</v>
      </c>
      <c r="F313" s="55" t="s">
        <v>14</v>
      </c>
      <c r="G313" s="55">
        <v>10</v>
      </c>
      <c r="H313" s="55">
        <v>10</v>
      </c>
      <c r="I313" s="55"/>
      <c r="J313" s="65"/>
      <c r="K313" s="65"/>
    </row>
    <row r="314" spans="1:11" s="2" customFormat="1" ht="36" customHeight="1" x14ac:dyDescent="0.15">
      <c r="A314" s="54">
        <v>309</v>
      </c>
      <c r="B314" s="54" t="s">
        <v>243</v>
      </c>
      <c r="C314" s="18">
        <v>2044506</v>
      </c>
      <c r="D314" s="1" t="s">
        <v>340</v>
      </c>
      <c r="E314" s="18" t="s">
        <v>23</v>
      </c>
      <c r="F314" s="1" t="s">
        <v>14</v>
      </c>
      <c r="G314" s="1">
        <v>8</v>
      </c>
      <c r="H314" s="69">
        <v>8</v>
      </c>
      <c r="I314" s="69"/>
      <c r="J314" s="69"/>
      <c r="K314" s="69"/>
    </row>
    <row r="315" spans="1:11" s="2" customFormat="1" ht="36" customHeight="1" x14ac:dyDescent="0.15">
      <c r="A315" s="54">
        <v>310</v>
      </c>
      <c r="B315" s="54" t="s">
        <v>243</v>
      </c>
      <c r="C315" s="54">
        <v>2044528</v>
      </c>
      <c r="D315" s="54" t="s">
        <v>341</v>
      </c>
      <c r="E315" s="54" t="s">
        <v>23</v>
      </c>
      <c r="F315" s="55" t="s">
        <v>14</v>
      </c>
      <c r="G315" s="55">
        <v>4</v>
      </c>
      <c r="H315" s="55">
        <v>4</v>
      </c>
      <c r="I315" s="55"/>
      <c r="J315" s="65"/>
      <c r="K315" s="65"/>
    </row>
    <row r="316" spans="1:11" s="2" customFormat="1" ht="36" customHeight="1" x14ac:dyDescent="0.15">
      <c r="A316" s="54">
        <v>311</v>
      </c>
      <c r="B316" s="54" t="s">
        <v>243</v>
      </c>
      <c r="C316" s="54">
        <v>2045699</v>
      </c>
      <c r="D316" s="55" t="s">
        <v>342</v>
      </c>
      <c r="E316" s="54" t="s">
        <v>32</v>
      </c>
      <c r="F316" s="55" t="s">
        <v>14</v>
      </c>
      <c r="G316" s="55">
        <v>4</v>
      </c>
      <c r="H316" s="64">
        <v>2</v>
      </c>
      <c r="I316" s="64"/>
      <c r="J316" s="64">
        <v>2</v>
      </c>
      <c r="K316" s="65"/>
    </row>
    <row r="317" spans="1:11" s="2" customFormat="1" ht="36" customHeight="1" x14ac:dyDescent="0.15">
      <c r="A317" s="54">
        <v>312</v>
      </c>
      <c r="B317" s="54" t="s">
        <v>243</v>
      </c>
      <c r="C317" s="54">
        <v>2050770</v>
      </c>
      <c r="D317" s="55" t="s">
        <v>343</v>
      </c>
      <c r="E317" s="54" t="s">
        <v>23</v>
      </c>
      <c r="F317" s="55" t="s">
        <v>14</v>
      </c>
      <c r="G317" s="55">
        <v>1</v>
      </c>
      <c r="H317" s="64">
        <v>1</v>
      </c>
      <c r="I317" s="65"/>
      <c r="J317" s="65"/>
      <c r="K317" s="65"/>
    </row>
    <row r="318" spans="1:11" s="2" customFormat="1" ht="36" customHeight="1" x14ac:dyDescent="0.15">
      <c r="A318" s="54">
        <v>313</v>
      </c>
      <c r="B318" s="54" t="s">
        <v>243</v>
      </c>
      <c r="C318" s="54">
        <v>2100165</v>
      </c>
      <c r="D318" s="55" t="s">
        <v>344</v>
      </c>
      <c r="E318" s="54" t="s">
        <v>23</v>
      </c>
      <c r="F318" s="54" t="s">
        <v>14</v>
      </c>
      <c r="G318" s="54">
        <v>12</v>
      </c>
      <c r="H318" s="69">
        <v>3</v>
      </c>
      <c r="I318" s="69">
        <v>3</v>
      </c>
      <c r="J318" s="69">
        <v>3</v>
      </c>
      <c r="K318" s="69">
        <v>3</v>
      </c>
    </row>
    <row r="319" spans="1:11" s="2" customFormat="1" ht="36" customHeight="1" x14ac:dyDescent="0.15">
      <c r="A319" s="54">
        <v>314</v>
      </c>
      <c r="B319" s="54" t="s">
        <v>243</v>
      </c>
      <c r="C319" s="54">
        <v>2101709</v>
      </c>
      <c r="D319" s="55" t="s">
        <v>345</v>
      </c>
      <c r="E319" s="54" t="s">
        <v>32</v>
      </c>
      <c r="F319" s="55" t="s">
        <v>14</v>
      </c>
      <c r="G319" s="55">
        <v>4</v>
      </c>
      <c r="H319" s="55">
        <v>4</v>
      </c>
      <c r="I319" s="65"/>
      <c r="J319" s="65"/>
      <c r="K319" s="65"/>
    </row>
    <row r="320" spans="1:11" s="2" customFormat="1" ht="36" customHeight="1" x14ac:dyDescent="0.15">
      <c r="A320" s="54">
        <v>315</v>
      </c>
      <c r="B320" s="54" t="s">
        <v>243</v>
      </c>
      <c r="C320" s="54">
        <v>2101710</v>
      </c>
      <c r="D320" s="55" t="s">
        <v>346</v>
      </c>
      <c r="E320" s="54" t="s">
        <v>32</v>
      </c>
      <c r="F320" s="55" t="s">
        <v>14</v>
      </c>
      <c r="G320" s="55">
        <v>4</v>
      </c>
      <c r="H320" s="55">
        <v>4</v>
      </c>
      <c r="I320" s="65"/>
      <c r="J320" s="65"/>
      <c r="K320" s="65"/>
    </row>
    <row r="321" spans="1:11" s="2" customFormat="1" ht="36" customHeight="1" x14ac:dyDescent="0.15">
      <c r="A321" s="54">
        <v>316</v>
      </c>
      <c r="B321" s="54" t="s">
        <v>243</v>
      </c>
      <c r="C321" s="54">
        <v>2101711</v>
      </c>
      <c r="D321" s="55" t="s">
        <v>347</v>
      </c>
      <c r="E321" s="54" t="s">
        <v>82</v>
      </c>
      <c r="F321" s="55" t="s">
        <v>14</v>
      </c>
      <c r="G321" s="55">
        <v>4</v>
      </c>
      <c r="H321" s="55">
        <v>4</v>
      </c>
      <c r="I321" s="65"/>
      <c r="J321" s="65"/>
      <c r="K321" s="65"/>
    </row>
    <row r="322" spans="1:11" s="2" customFormat="1" ht="36" customHeight="1" x14ac:dyDescent="0.15">
      <c r="A322" s="54">
        <v>317</v>
      </c>
      <c r="B322" s="54" t="s">
        <v>243</v>
      </c>
      <c r="C322" s="54">
        <v>2101712</v>
      </c>
      <c r="D322" s="55" t="s">
        <v>348</v>
      </c>
      <c r="E322" s="54" t="s">
        <v>32</v>
      </c>
      <c r="F322" s="55" t="s">
        <v>14</v>
      </c>
      <c r="G322" s="55">
        <v>2</v>
      </c>
      <c r="H322" s="55">
        <v>2</v>
      </c>
      <c r="I322" s="65"/>
      <c r="J322" s="65"/>
      <c r="K322" s="65"/>
    </row>
    <row r="323" spans="1:11" s="2" customFormat="1" ht="36" customHeight="1" x14ac:dyDescent="0.15">
      <c r="A323" s="54">
        <v>318</v>
      </c>
      <c r="B323" s="54" t="s">
        <v>243</v>
      </c>
      <c r="C323" s="54">
        <v>2101713</v>
      </c>
      <c r="D323" s="55" t="s">
        <v>349</v>
      </c>
      <c r="E323" s="54" t="s">
        <v>32</v>
      </c>
      <c r="F323" s="55" t="s">
        <v>14</v>
      </c>
      <c r="G323" s="55">
        <v>2</v>
      </c>
      <c r="H323" s="55">
        <v>2</v>
      </c>
      <c r="I323" s="65"/>
      <c r="J323" s="65"/>
      <c r="K323" s="65"/>
    </row>
    <row r="324" spans="1:11" s="2" customFormat="1" ht="36" customHeight="1" x14ac:dyDescent="0.15">
      <c r="A324" s="54">
        <v>319</v>
      </c>
      <c r="B324" s="54" t="s">
        <v>243</v>
      </c>
      <c r="C324" s="54">
        <v>2101714</v>
      </c>
      <c r="D324" s="55" t="s">
        <v>350</v>
      </c>
      <c r="E324" s="54" t="s">
        <v>82</v>
      </c>
      <c r="F324" s="55" t="s">
        <v>14</v>
      </c>
      <c r="G324" s="55">
        <v>2</v>
      </c>
      <c r="H324" s="55">
        <v>2</v>
      </c>
      <c r="I324" s="65"/>
      <c r="J324" s="65"/>
      <c r="K324" s="65"/>
    </row>
    <row r="325" spans="1:11" s="2" customFormat="1" ht="36" customHeight="1" x14ac:dyDescent="0.15">
      <c r="A325" s="54">
        <v>320</v>
      </c>
      <c r="B325" s="54" t="s">
        <v>243</v>
      </c>
      <c r="C325" s="54">
        <v>2101715</v>
      </c>
      <c r="D325" s="55" t="s">
        <v>351</v>
      </c>
      <c r="E325" s="54" t="s">
        <v>32</v>
      </c>
      <c r="F325" s="55" t="s">
        <v>14</v>
      </c>
      <c r="G325" s="55">
        <v>2</v>
      </c>
      <c r="H325" s="55">
        <v>2</v>
      </c>
      <c r="I325" s="65"/>
      <c r="J325" s="65"/>
      <c r="K325" s="65"/>
    </row>
    <row r="326" spans="1:11" s="2" customFormat="1" ht="36" customHeight="1" x14ac:dyDescent="0.15">
      <c r="A326" s="54">
        <v>321</v>
      </c>
      <c r="B326" s="54" t="s">
        <v>243</v>
      </c>
      <c r="C326" s="54">
        <v>2101771</v>
      </c>
      <c r="D326" s="54" t="s">
        <v>352</v>
      </c>
      <c r="E326" s="54" t="s">
        <v>23</v>
      </c>
      <c r="F326" s="55" t="s">
        <v>14</v>
      </c>
      <c r="G326" s="55">
        <v>6</v>
      </c>
      <c r="H326" s="55">
        <v>6</v>
      </c>
      <c r="I326" s="55"/>
      <c r="J326" s="65"/>
      <c r="K326" s="65"/>
    </row>
    <row r="327" spans="1:11" s="2" customFormat="1" ht="36" customHeight="1" x14ac:dyDescent="0.15">
      <c r="A327" s="54">
        <v>322</v>
      </c>
      <c r="B327" s="54" t="s">
        <v>243</v>
      </c>
      <c r="C327" s="54">
        <v>2104373</v>
      </c>
      <c r="D327" s="55" t="s">
        <v>353</v>
      </c>
      <c r="E327" s="54" t="s">
        <v>32</v>
      </c>
      <c r="F327" s="55" t="s">
        <v>14</v>
      </c>
      <c r="G327" s="55">
        <v>4</v>
      </c>
      <c r="H327" s="64">
        <v>2</v>
      </c>
      <c r="I327" s="64"/>
      <c r="J327" s="64">
        <v>2</v>
      </c>
      <c r="K327" s="65"/>
    </row>
    <row r="328" spans="1:11" s="2" customFormat="1" ht="36" customHeight="1" x14ac:dyDescent="0.15">
      <c r="A328" s="54">
        <v>323</v>
      </c>
      <c r="B328" s="54" t="s">
        <v>243</v>
      </c>
      <c r="C328" s="54">
        <v>2104997</v>
      </c>
      <c r="D328" s="55" t="s">
        <v>354</v>
      </c>
      <c r="E328" s="54" t="s">
        <v>23</v>
      </c>
      <c r="F328" s="55" t="s">
        <v>14</v>
      </c>
      <c r="G328" s="55">
        <v>4</v>
      </c>
      <c r="H328" s="64">
        <v>4</v>
      </c>
      <c r="I328" s="65"/>
      <c r="J328" s="65"/>
      <c r="K328" s="65"/>
    </row>
    <row r="329" spans="1:11" s="2" customFormat="1" ht="36" customHeight="1" x14ac:dyDescent="0.15">
      <c r="A329" s="54">
        <v>324</v>
      </c>
      <c r="B329" s="54" t="s">
        <v>243</v>
      </c>
      <c r="C329" s="54">
        <v>2104998</v>
      </c>
      <c r="D329" s="55" t="s">
        <v>355</v>
      </c>
      <c r="E329" s="54" t="s">
        <v>23</v>
      </c>
      <c r="F329" s="55" t="s">
        <v>14</v>
      </c>
      <c r="G329" s="55">
        <v>3</v>
      </c>
      <c r="H329" s="64">
        <v>3</v>
      </c>
      <c r="I329" s="65"/>
      <c r="J329" s="65"/>
      <c r="K329" s="65"/>
    </row>
    <row r="330" spans="1:11" s="2" customFormat="1" ht="36" customHeight="1" x14ac:dyDescent="0.15">
      <c r="A330" s="54">
        <v>325</v>
      </c>
      <c r="B330" s="54" t="s">
        <v>243</v>
      </c>
      <c r="C330" s="54">
        <v>2106988</v>
      </c>
      <c r="D330" s="54" t="s">
        <v>356</v>
      </c>
      <c r="E330" s="54" t="s">
        <v>23</v>
      </c>
      <c r="F330" s="55" t="s">
        <v>14</v>
      </c>
      <c r="G330" s="55">
        <v>8</v>
      </c>
      <c r="H330" s="64"/>
      <c r="I330" s="64">
        <v>8</v>
      </c>
      <c r="J330" s="64"/>
      <c r="K330" s="64"/>
    </row>
    <row r="331" spans="1:11" s="2" customFormat="1" ht="36" customHeight="1" x14ac:dyDescent="0.15">
      <c r="A331" s="54">
        <v>326</v>
      </c>
      <c r="B331" s="54" t="s">
        <v>243</v>
      </c>
      <c r="C331" s="54">
        <v>2107719</v>
      </c>
      <c r="D331" s="54" t="s">
        <v>357</v>
      </c>
      <c r="E331" s="54" t="s">
        <v>23</v>
      </c>
      <c r="F331" s="55" t="s">
        <v>25</v>
      </c>
      <c r="G331" s="55">
        <v>1</v>
      </c>
      <c r="H331" s="64">
        <v>1</v>
      </c>
      <c r="I331" s="65"/>
      <c r="J331" s="65"/>
      <c r="K331" s="65"/>
    </row>
    <row r="332" spans="1:11" s="2" customFormat="1" ht="36" customHeight="1" x14ac:dyDescent="0.15">
      <c r="A332" s="54">
        <v>327</v>
      </c>
      <c r="B332" s="54" t="s">
        <v>243</v>
      </c>
      <c r="C332" s="54">
        <v>2112080</v>
      </c>
      <c r="D332" s="55" t="s">
        <v>358</v>
      </c>
      <c r="E332" s="54" t="s">
        <v>32</v>
      </c>
      <c r="F332" s="55" t="s">
        <v>14</v>
      </c>
      <c r="G332" s="55">
        <v>20</v>
      </c>
      <c r="H332" s="65" t="s">
        <v>359</v>
      </c>
      <c r="I332" s="65"/>
      <c r="J332" s="65"/>
      <c r="K332" s="65"/>
    </row>
    <row r="333" spans="1:11" s="2" customFormat="1" ht="36" customHeight="1" x14ac:dyDescent="0.15">
      <c r="A333" s="54">
        <v>328</v>
      </c>
      <c r="B333" s="54" t="s">
        <v>243</v>
      </c>
      <c r="C333" s="54">
        <v>2117333</v>
      </c>
      <c r="D333" s="55" t="s">
        <v>360</v>
      </c>
      <c r="E333" s="54" t="s">
        <v>23</v>
      </c>
      <c r="F333" s="55" t="s">
        <v>14</v>
      </c>
      <c r="G333" s="55">
        <v>2</v>
      </c>
      <c r="H333" s="65" t="s">
        <v>361</v>
      </c>
      <c r="I333" s="65"/>
      <c r="J333" s="65"/>
      <c r="K333" s="65"/>
    </row>
    <row r="334" spans="1:11" s="2" customFormat="1" ht="36" customHeight="1" x14ac:dyDescent="0.15">
      <c r="A334" s="54">
        <v>329</v>
      </c>
      <c r="B334" s="54" t="s">
        <v>243</v>
      </c>
      <c r="C334" s="54">
        <v>2117333</v>
      </c>
      <c r="D334" s="54" t="s">
        <v>362</v>
      </c>
      <c r="E334" s="54" t="s">
        <v>23</v>
      </c>
      <c r="F334" s="55" t="s">
        <v>14</v>
      </c>
      <c r="G334" s="55">
        <v>18</v>
      </c>
      <c r="H334" s="64">
        <v>18</v>
      </c>
      <c r="I334" s="64"/>
      <c r="J334" s="64"/>
      <c r="K334" s="64"/>
    </row>
    <row r="335" spans="1:11" s="2" customFormat="1" ht="36" customHeight="1" x14ac:dyDescent="0.15">
      <c r="A335" s="54">
        <v>330</v>
      </c>
      <c r="B335" s="54" t="s">
        <v>243</v>
      </c>
      <c r="C335" s="54">
        <v>2117338</v>
      </c>
      <c r="D335" s="55" t="s">
        <v>363</v>
      </c>
      <c r="E335" s="54" t="s">
        <v>23</v>
      </c>
      <c r="F335" s="55" t="s">
        <v>14</v>
      </c>
      <c r="G335" s="55">
        <v>2</v>
      </c>
      <c r="H335" s="65" t="s">
        <v>361</v>
      </c>
      <c r="I335" s="65"/>
      <c r="J335" s="65"/>
      <c r="K335" s="65"/>
    </row>
    <row r="336" spans="1:11" s="2" customFormat="1" ht="36" customHeight="1" x14ac:dyDescent="0.15">
      <c r="A336" s="54">
        <v>331</v>
      </c>
      <c r="B336" s="54" t="s">
        <v>243</v>
      </c>
      <c r="C336" s="54">
        <v>2117338</v>
      </c>
      <c r="D336" s="54" t="s">
        <v>364</v>
      </c>
      <c r="E336" s="54" t="s">
        <v>23</v>
      </c>
      <c r="F336" s="55" t="s">
        <v>14</v>
      </c>
      <c r="G336" s="55">
        <v>6</v>
      </c>
      <c r="H336" s="64">
        <v>6</v>
      </c>
      <c r="I336" s="64"/>
      <c r="J336" s="64"/>
      <c r="K336" s="64"/>
    </row>
    <row r="337" spans="1:11" s="2" customFormat="1" ht="36" customHeight="1" x14ac:dyDescent="0.15">
      <c r="A337" s="54">
        <v>332</v>
      </c>
      <c r="B337" s="54" t="s">
        <v>243</v>
      </c>
      <c r="C337" s="54">
        <v>2124729</v>
      </c>
      <c r="D337" s="54" t="s">
        <v>365</v>
      </c>
      <c r="E337" s="54" t="s">
        <v>23</v>
      </c>
      <c r="F337" s="55" t="s">
        <v>14</v>
      </c>
      <c r="G337" s="55">
        <v>5</v>
      </c>
      <c r="H337" s="55">
        <v>5</v>
      </c>
      <c r="I337" s="55"/>
      <c r="J337" s="65"/>
      <c r="K337" s="65"/>
    </row>
    <row r="338" spans="1:11" s="2" customFormat="1" ht="36" customHeight="1" x14ac:dyDescent="0.15">
      <c r="A338" s="54">
        <v>333</v>
      </c>
      <c r="B338" s="54" t="s">
        <v>243</v>
      </c>
      <c r="C338" s="54">
        <v>2125098</v>
      </c>
      <c r="D338" s="54" t="s">
        <v>366</v>
      </c>
      <c r="E338" s="54" t="s">
        <v>20</v>
      </c>
      <c r="F338" s="55" t="s">
        <v>14</v>
      </c>
      <c r="G338" s="55">
        <v>3</v>
      </c>
      <c r="H338" s="64">
        <v>3</v>
      </c>
      <c r="I338" s="64"/>
      <c r="J338" s="64"/>
      <c r="K338" s="64"/>
    </row>
    <row r="339" spans="1:11" s="2" customFormat="1" ht="36" customHeight="1" x14ac:dyDescent="0.15">
      <c r="A339" s="54">
        <v>334</v>
      </c>
      <c r="B339" s="54" t="s">
        <v>243</v>
      </c>
      <c r="C339" s="54">
        <v>2125100</v>
      </c>
      <c r="D339" s="54" t="s">
        <v>367</v>
      </c>
      <c r="E339" s="54" t="s">
        <v>20</v>
      </c>
      <c r="F339" s="55" t="s">
        <v>14</v>
      </c>
      <c r="G339" s="55">
        <v>1</v>
      </c>
      <c r="H339" s="64">
        <v>1</v>
      </c>
      <c r="I339" s="64"/>
      <c r="J339" s="64"/>
      <c r="K339" s="64"/>
    </row>
    <row r="340" spans="1:11" s="2" customFormat="1" ht="36" customHeight="1" x14ac:dyDescent="0.15">
      <c r="A340" s="54">
        <v>335</v>
      </c>
      <c r="B340" s="54" t="s">
        <v>243</v>
      </c>
      <c r="C340" s="54">
        <v>2126662</v>
      </c>
      <c r="D340" s="54" t="s">
        <v>368</v>
      </c>
      <c r="E340" s="54" t="s">
        <v>23</v>
      </c>
      <c r="F340" s="55" t="s">
        <v>14</v>
      </c>
      <c r="G340" s="55">
        <v>2</v>
      </c>
      <c r="H340" s="64"/>
      <c r="I340" s="65"/>
      <c r="J340" s="64">
        <v>2</v>
      </c>
      <c r="K340" s="65"/>
    </row>
    <row r="341" spans="1:11" s="2" customFormat="1" ht="36" customHeight="1" x14ac:dyDescent="0.15">
      <c r="A341" s="54">
        <v>336</v>
      </c>
      <c r="B341" s="54" t="s">
        <v>243</v>
      </c>
      <c r="C341" s="54">
        <v>2129870</v>
      </c>
      <c r="D341" s="54" t="s">
        <v>369</v>
      </c>
      <c r="E341" s="54" t="s">
        <v>23</v>
      </c>
      <c r="F341" s="55" t="s">
        <v>14</v>
      </c>
      <c r="G341" s="55">
        <v>5</v>
      </c>
      <c r="H341" s="55">
        <v>5</v>
      </c>
      <c r="I341" s="55"/>
      <c r="J341" s="65"/>
      <c r="K341" s="65"/>
    </row>
    <row r="342" spans="1:11" s="2" customFormat="1" ht="36" customHeight="1" x14ac:dyDescent="0.15">
      <c r="A342" s="54">
        <v>337</v>
      </c>
      <c r="B342" s="54" t="s">
        <v>243</v>
      </c>
      <c r="C342" s="54">
        <v>2134963</v>
      </c>
      <c r="D342" s="54" t="s">
        <v>370</v>
      </c>
      <c r="E342" s="54" t="s">
        <v>23</v>
      </c>
      <c r="F342" s="55" t="s">
        <v>14</v>
      </c>
      <c r="G342" s="55">
        <v>8</v>
      </c>
      <c r="H342" s="65" t="s">
        <v>371</v>
      </c>
      <c r="I342" s="65"/>
      <c r="J342" s="65"/>
      <c r="K342" s="65"/>
    </row>
    <row r="343" spans="1:11" s="2" customFormat="1" ht="36" customHeight="1" x14ac:dyDescent="0.15">
      <c r="A343" s="54">
        <v>338</v>
      </c>
      <c r="B343" s="54" t="s">
        <v>243</v>
      </c>
      <c r="C343" s="54">
        <v>2135064</v>
      </c>
      <c r="D343" s="55" t="s">
        <v>372</v>
      </c>
      <c r="E343" s="54" t="s">
        <v>23</v>
      </c>
      <c r="F343" s="55" t="s">
        <v>14</v>
      </c>
      <c r="G343" s="55">
        <v>5</v>
      </c>
      <c r="H343" s="55">
        <v>5</v>
      </c>
      <c r="I343" s="65"/>
      <c r="J343" s="65"/>
      <c r="K343" s="65"/>
    </row>
    <row r="344" spans="1:11" s="2" customFormat="1" ht="36" customHeight="1" x14ac:dyDescent="0.15">
      <c r="A344" s="54">
        <v>339</v>
      </c>
      <c r="B344" s="54" t="s">
        <v>243</v>
      </c>
      <c r="C344" s="54">
        <v>2137287</v>
      </c>
      <c r="D344" s="54" t="s">
        <v>373</v>
      </c>
      <c r="E344" s="54" t="s">
        <v>374</v>
      </c>
      <c r="F344" s="55" t="s">
        <v>14</v>
      </c>
      <c r="G344" s="55">
        <v>5</v>
      </c>
      <c r="H344" s="69"/>
      <c r="I344" s="69">
        <v>5</v>
      </c>
      <c r="J344" s="69"/>
      <c r="K344" s="69"/>
    </row>
    <row r="345" spans="1:11" s="2" customFormat="1" ht="36" customHeight="1" x14ac:dyDescent="0.15">
      <c r="A345" s="54">
        <v>340</v>
      </c>
      <c r="B345" s="54" t="s">
        <v>243</v>
      </c>
      <c r="C345" s="54">
        <v>2138160</v>
      </c>
      <c r="D345" s="55" t="s">
        <v>375</v>
      </c>
      <c r="E345" s="54" t="s">
        <v>20</v>
      </c>
      <c r="F345" s="55" t="s">
        <v>14</v>
      </c>
      <c r="G345" s="55">
        <v>24</v>
      </c>
      <c r="H345" s="65" t="s">
        <v>376</v>
      </c>
      <c r="I345" s="65"/>
      <c r="J345" s="65"/>
      <c r="K345" s="65"/>
    </row>
    <row r="346" spans="1:11" s="2" customFormat="1" ht="36" customHeight="1" x14ac:dyDescent="0.15">
      <c r="A346" s="54">
        <v>341</v>
      </c>
      <c r="B346" s="54" t="s">
        <v>243</v>
      </c>
      <c r="C346" s="54">
        <v>2139267</v>
      </c>
      <c r="D346" s="54" t="s">
        <v>377</v>
      </c>
      <c r="E346" s="54" t="s">
        <v>23</v>
      </c>
      <c r="F346" s="55" t="s">
        <v>14</v>
      </c>
      <c r="G346" s="70">
        <v>2</v>
      </c>
      <c r="H346" s="65" t="s">
        <v>361</v>
      </c>
      <c r="I346" s="65"/>
      <c r="J346" s="65"/>
      <c r="K346" s="65"/>
    </row>
    <row r="347" spans="1:11" s="2" customFormat="1" ht="36" customHeight="1" x14ac:dyDescent="0.15">
      <c r="A347" s="54">
        <v>342</v>
      </c>
      <c r="B347" s="54" t="s">
        <v>243</v>
      </c>
      <c r="C347" s="54">
        <v>2139304</v>
      </c>
      <c r="D347" s="54" t="s">
        <v>378</v>
      </c>
      <c r="E347" s="54" t="s">
        <v>23</v>
      </c>
      <c r="F347" s="55" t="s">
        <v>14</v>
      </c>
      <c r="G347" s="55">
        <v>10</v>
      </c>
      <c r="H347" s="55">
        <v>10</v>
      </c>
      <c r="I347" s="55"/>
      <c r="J347" s="65"/>
      <c r="K347" s="65"/>
    </row>
    <row r="348" spans="1:11" s="2" customFormat="1" ht="36" customHeight="1" x14ac:dyDescent="0.15">
      <c r="A348" s="54">
        <v>343</v>
      </c>
      <c r="B348" s="54" t="s">
        <v>243</v>
      </c>
      <c r="C348" s="54">
        <v>2140762</v>
      </c>
      <c r="D348" s="55" t="s">
        <v>379</v>
      </c>
      <c r="E348" s="54" t="s">
        <v>32</v>
      </c>
      <c r="F348" s="55" t="s">
        <v>14</v>
      </c>
      <c r="G348" s="55">
        <v>16</v>
      </c>
      <c r="H348" s="55">
        <v>16</v>
      </c>
      <c r="I348" s="65"/>
      <c r="J348" s="65"/>
      <c r="K348" s="65"/>
    </row>
    <row r="349" spans="1:11" s="2" customFormat="1" ht="36" customHeight="1" x14ac:dyDescent="0.15">
      <c r="A349" s="54">
        <v>344</v>
      </c>
      <c r="B349" s="54" t="s">
        <v>243</v>
      </c>
      <c r="C349" s="54">
        <v>2140763</v>
      </c>
      <c r="D349" s="55" t="s">
        <v>380</v>
      </c>
      <c r="E349" s="54" t="s">
        <v>32</v>
      </c>
      <c r="F349" s="55" t="s">
        <v>14</v>
      </c>
      <c r="G349" s="55">
        <v>16</v>
      </c>
      <c r="H349" s="55">
        <v>16</v>
      </c>
      <c r="I349" s="65"/>
      <c r="J349" s="65"/>
      <c r="K349" s="65"/>
    </row>
    <row r="350" spans="1:11" s="2" customFormat="1" ht="36" customHeight="1" x14ac:dyDescent="0.15">
      <c r="A350" s="54">
        <v>345</v>
      </c>
      <c r="B350" s="54" t="s">
        <v>243</v>
      </c>
      <c r="C350" s="54">
        <v>2140764</v>
      </c>
      <c r="D350" s="55" t="s">
        <v>381</v>
      </c>
      <c r="E350" s="54" t="s">
        <v>32</v>
      </c>
      <c r="F350" s="55" t="s">
        <v>14</v>
      </c>
      <c r="G350" s="55">
        <v>16</v>
      </c>
      <c r="H350" s="55">
        <v>16</v>
      </c>
      <c r="I350" s="65"/>
      <c r="J350" s="65"/>
      <c r="K350" s="65"/>
    </row>
    <row r="351" spans="1:11" s="2" customFormat="1" ht="36" customHeight="1" x14ac:dyDescent="0.15">
      <c r="A351" s="54">
        <v>346</v>
      </c>
      <c r="B351" s="54" t="s">
        <v>243</v>
      </c>
      <c r="C351" s="54">
        <v>2140766</v>
      </c>
      <c r="D351" s="55" t="s">
        <v>382</v>
      </c>
      <c r="E351" s="54" t="s">
        <v>32</v>
      </c>
      <c r="F351" s="55" t="s">
        <v>14</v>
      </c>
      <c r="G351" s="55">
        <v>10</v>
      </c>
      <c r="H351" s="55">
        <v>10</v>
      </c>
      <c r="I351" s="65"/>
      <c r="J351" s="65"/>
      <c r="K351" s="65"/>
    </row>
    <row r="352" spans="1:11" s="2" customFormat="1" ht="36" customHeight="1" x14ac:dyDescent="0.15">
      <c r="A352" s="54">
        <v>347</v>
      </c>
      <c r="B352" s="54" t="s">
        <v>243</v>
      </c>
      <c r="C352" s="54">
        <v>2140859</v>
      </c>
      <c r="D352" s="54" t="s">
        <v>383</v>
      </c>
      <c r="E352" s="54" t="s">
        <v>20</v>
      </c>
      <c r="F352" s="55" t="s">
        <v>45</v>
      </c>
      <c r="G352" s="54">
        <v>24</v>
      </c>
      <c r="H352" s="69"/>
      <c r="I352" s="54">
        <v>48</v>
      </c>
      <c r="J352" s="54"/>
      <c r="K352" s="69"/>
    </row>
    <row r="353" spans="1:11" s="2" customFormat="1" ht="36" customHeight="1" x14ac:dyDescent="0.15">
      <c r="A353" s="54">
        <v>348</v>
      </c>
      <c r="B353" s="54" t="s">
        <v>243</v>
      </c>
      <c r="C353" s="54">
        <v>2140881</v>
      </c>
      <c r="D353" s="54" t="s">
        <v>384</v>
      </c>
      <c r="E353" s="54" t="s">
        <v>20</v>
      </c>
      <c r="F353" s="55" t="s">
        <v>45</v>
      </c>
      <c r="G353" s="54">
        <v>24</v>
      </c>
      <c r="H353" s="69"/>
      <c r="I353" s="54">
        <v>48</v>
      </c>
      <c r="J353" s="54"/>
      <c r="K353" s="69"/>
    </row>
    <row r="354" spans="1:11" s="2" customFormat="1" ht="36" customHeight="1" x14ac:dyDescent="0.15">
      <c r="A354" s="54">
        <v>349</v>
      </c>
      <c r="B354" s="54" t="s">
        <v>243</v>
      </c>
      <c r="C354" s="54">
        <v>2140882</v>
      </c>
      <c r="D354" s="54" t="s">
        <v>385</v>
      </c>
      <c r="E354" s="54" t="s">
        <v>20</v>
      </c>
      <c r="F354" s="55" t="s">
        <v>45</v>
      </c>
      <c r="G354" s="54">
        <v>24</v>
      </c>
      <c r="H354" s="69"/>
      <c r="I354" s="54">
        <v>48</v>
      </c>
      <c r="J354" s="54"/>
      <c r="K354" s="69"/>
    </row>
    <row r="355" spans="1:11" s="2" customFormat="1" ht="36" customHeight="1" x14ac:dyDescent="0.15">
      <c r="A355" s="54">
        <v>350</v>
      </c>
      <c r="B355" s="54" t="s">
        <v>243</v>
      </c>
      <c r="C355" s="54">
        <v>2140885</v>
      </c>
      <c r="D355" s="54" t="s">
        <v>386</v>
      </c>
      <c r="E355" s="54" t="s">
        <v>20</v>
      </c>
      <c r="F355" s="55" t="s">
        <v>45</v>
      </c>
      <c r="G355" s="54">
        <v>24</v>
      </c>
      <c r="H355" s="69"/>
      <c r="I355" s="54">
        <v>48</v>
      </c>
      <c r="J355" s="54"/>
      <c r="K355" s="69"/>
    </row>
    <row r="356" spans="1:11" s="2" customFormat="1" ht="36" customHeight="1" x14ac:dyDescent="0.15">
      <c r="A356" s="54">
        <v>351</v>
      </c>
      <c r="B356" s="54" t="s">
        <v>243</v>
      </c>
      <c r="C356" s="54">
        <v>2140886</v>
      </c>
      <c r="D356" s="54" t="s">
        <v>387</v>
      </c>
      <c r="E356" s="54" t="s">
        <v>20</v>
      </c>
      <c r="F356" s="55" t="s">
        <v>45</v>
      </c>
      <c r="G356" s="54">
        <v>24</v>
      </c>
      <c r="H356" s="69"/>
      <c r="I356" s="54">
        <v>48</v>
      </c>
      <c r="J356" s="54"/>
      <c r="K356" s="69"/>
    </row>
    <row r="357" spans="1:11" s="2" customFormat="1" ht="36" customHeight="1" x14ac:dyDescent="0.15">
      <c r="A357" s="54">
        <v>352</v>
      </c>
      <c r="B357" s="54" t="s">
        <v>243</v>
      </c>
      <c r="C357" s="54">
        <v>2140887</v>
      </c>
      <c r="D357" s="54" t="s">
        <v>388</v>
      </c>
      <c r="E357" s="54" t="s">
        <v>20</v>
      </c>
      <c r="F357" s="55" t="s">
        <v>45</v>
      </c>
      <c r="G357" s="54">
        <v>24</v>
      </c>
      <c r="H357" s="69"/>
      <c r="I357" s="54">
        <v>48</v>
      </c>
      <c r="J357" s="54"/>
      <c r="K357" s="69"/>
    </row>
    <row r="358" spans="1:11" s="2" customFormat="1" ht="36" customHeight="1" x14ac:dyDescent="0.15">
      <c r="A358" s="54">
        <v>353</v>
      </c>
      <c r="B358" s="54" t="s">
        <v>243</v>
      </c>
      <c r="C358" s="54">
        <v>2141237</v>
      </c>
      <c r="D358" s="54" t="s">
        <v>389</v>
      </c>
      <c r="E358" s="54" t="s">
        <v>23</v>
      </c>
      <c r="F358" s="55" t="s">
        <v>14</v>
      </c>
      <c r="G358" s="55">
        <v>1</v>
      </c>
      <c r="H358" s="64"/>
      <c r="I358" s="65"/>
      <c r="J358" s="64">
        <v>1</v>
      </c>
      <c r="K358" s="65"/>
    </row>
    <row r="359" spans="1:11" s="2" customFormat="1" ht="36" customHeight="1" x14ac:dyDescent="0.15">
      <c r="A359" s="54">
        <v>354</v>
      </c>
      <c r="B359" s="54" t="s">
        <v>243</v>
      </c>
      <c r="C359" s="54">
        <v>2141518</v>
      </c>
      <c r="D359" s="54" t="s">
        <v>390</v>
      </c>
      <c r="E359" s="54" t="s">
        <v>23</v>
      </c>
      <c r="F359" s="55" t="s">
        <v>14</v>
      </c>
      <c r="G359" s="55">
        <v>2</v>
      </c>
      <c r="H359" s="64">
        <v>2</v>
      </c>
      <c r="I359" s="64"/>
      <c r="J359" s="64"/>
      <c r="K359" s="64"/>
    </row>
    <row r="360" spans="1:11" s="2" customFormat="1" ht="36" customHeight="1" x14ac:dyDescent="0.15">
      <c r="A360" s="54">
        <v>355</v>
      </c>
      <c r="B360" s="54" t="s">
        <v>243</v>
      </c>
      <c r="C360" s="54">
        <v>2141545</v>
      </c>
      <c r="D360" s="54" t="s">
        <v>391</v>
      </c>
      <c r="E360" s="54" t="s">
        <v>23</v>
      </c>
      <c r="F360" s="55" t="s">
        <v>14</v>
      </c>
      <c r="G360" s="70">
        <v>3</v>
      </c>
      <c r="H360" s="65" t="s">
        <v>392</v>
      </c>
      <c r="I360" s="65"/>
      <c r="J360" s="65"/>
      <c r="K360" s="65"/>
    </row>
    <row r="361" spans="1:11" s="2" customFormat="1" ht="36" customHeight="1" x14ac:dyDescent="0.15">
      <c r="A361" s="54">
        <v>356</v>
      </c>
      <c r="B361" s="54" t="s">
        <v>243</v>
      </c>
      <c r="C361" s="54">
        <v>2141705</v>
      </c>
      <c r="D361" s="55" t="s">
        <v>393</v>
      </c>
      <c r="E361" s="54" t="s">
        <v>23</v>
      </c>
      <c r="F361" s="55" t="s">
        <v>14</v>
      </c>
      <c r="G361" s="55">
        <v>3</v>
      </c>
      <c r="H361" s="64"/>
      <c r="I361" s="64">
        <v>3</v>
      </c>
      <c r="J361" s="65"/>
      <c r="K361" s="65"/>
    </row>
    <row r="362" spans="1:11" s="2" customFormat="1" ht="36" customHeight="1" x14ac:dyDescent="0.15">
      <c r="A362" s="54">
        <v>357</v>
      </c>
      <c r="B362" s="54" t="s">
        <v>243</v>
      </c>
      <c r="C362" s="54">
        <v>2142446</v>
      </c>
      <c r="D362" s="54" t="s">
        <v>394</v>
      </c>
      <c r="E362" s="54" t="s">
        <v>32</v>
      </c>
      <c r="F362" s="55" t="s">
        <v>14</v>
      </c>
      <c r="G362" s="54">
        <v>4</v>
      </c>
      <c r="H362" s="54">
        <v>4</v>
      </c>
      <c r="I362" s="65"/>
      <c r="J362" s="65"/>
      <c r="K362" s="65"/>
    </row>
    <row r="363" spans="1:11" s="2" customFormat="1" ht="36" customHeight="1" x14ac:dyDescent="0.15">
      <c r="A363" s="54">
        <v>358</v>
      </c>
      <c r="B363" s="54" t="s">
        <v>243</v>
      </c>
      <c r="C363" s="54">
        <v>2142450</v>
      </c>
      <c r="D363" s="54" t="s">
        <v>395</v>
      </c>
      <c r="E363" s="54" t="s">
        <v>32</v>
      </c>
      <c r="F363" s="55" t="s">
        <v>14</v>
      </c>
      <c r="G363" s="54">
        <v>2</v>
      </c>
      <c r="H363" s="54">
        <v>2</v>
      </c>
      <c r="I363" s="65"/>
      <c r="J363" s="65"/>
      <c r="K363" s="65"/>
    </row>
    <row r="364" spans="1:11" s="2" customFormat="1" ht="36" customHeight="1" x14ac:dyDescent="0.15">
      <c r="A364" s="54">
        <v>359</v>
      </c>
      <c r="B364" s="54" t="s">
        <v>243</v>
      </c>
      <c r="C364" s="54">
        <v>2144319</v>
      </c>
      <c r="D364" s="54" t="s">
        <v>396</v>
      </c>
      <c r="E364" s="54" t="s">
        <v>23</v>
      </c>
      <c r="F364" s="55" t="s">
        <v>14</v>
      </c>
      <c r="G364" s="55">
        <v>12</v>
      </c>
      <c r="H364" s="64">
        <v>12</v>
      </c>
      <c r="I364" s="65"/>
      <c r="J364" s="65"/>
      <c r="K364" s="65"/>
    </row>
    <row r="365" spans="1:11" s="2" customFormat="1" ht="36" customHeight="1" x14ac:dyDescent="0.15">
      <c r="A365" s="54">
        <v>360</v>
      </c>
      <c r="B365" s="54" t="s">
        <v>243</v>
      </c>
      <c r="C365" s="54">
        <v>2144335</v>
      </c>
      <c r="D365" s="55" t="s">
        <v>397</v>
      </c>
      <c r="E365" s="54" t="s">
        <v>23</v>
      </c>
      <c r="F365" s="55" t="s">
        <v>14</v>
      </c>
      <c r="G365" s="55">
        <v>5</v>
      </c>
      <c r="H365" s="55">
        <v>5</v>
      </c>
      <c r="I365" s="65"/>
      <c r="J365" s="65"/>
      <c r="K365" s="65"/>
    </row>
    <row r="366" spans="1:11" s="2" customFormat="1" ht="36" customHeight="1" x14ac:dyDescent="0.15">
      <c r="A366" s="54">
        <v>361</v>
      </c>
      <c r="B366" s="54" t="s">
        <v>243</v>
      </c>
      <c r="C366" s="54">
        <v>2146801</v>
      </c>
      <c r="D366" s="55" t="s">
        <v>398</v>
      </c>
      <c r="E366" s="54" t="s">
        <v>23</v>
      </c>
      <c r="F366" s="55" t="s">
        <v>14</v>
      </c>
      <c r="G366" s="55">
        <v>5</v>
      </c>
      <c r="H366" s="55">
        <v>5</v>
      </c>
      <c r="I366" s="65"/>
      <c r="J366" s="65"/>
      <c r="K366" s="65"/>
    </row>
    <row r="367" spans="1:11" s="2" customFormat="1" ht="36" customHeight="1" x14ac:dyDescent="0.15">
      <c r="A367" s="54">
        <v>362</v>
      </c>
      <c r="B367" s="54" t="s">
        <v>243</v>
      </c>
      <c r="C367" s="54">
        <v>2146918</v>
      </c>
      <c r="D367" s="54" t="s">
        <v>399</v>
      </c>
      <c r="E367" s="54" t="s">
        <v>23</v>
      </c>
      <c r="F367" s="55" t="s">
        <v>14</v>
      </c>
      <c r="G367" s="55">
        <v>1</v>
      </c>
      <c r="H367" s="55">
        <v>1</v>
      </c>
      <c r="I367" s="55"/>
      <c r="J367" s="65"/>
      <c r="K367" s="65"/>
    </row>
    <row r="368" spans="1:11" s="2" customFormat="1" ht="36" customHeight="1" x14ac:dyDescent="0.15">
      <c r="A368" s="54">
        <v>363</v>
      </c>
      <c r="B368" s="54" t="s">
        <v>243</v>
      </c>
      <c r="C368" s="54">
        <v>2150321</v>
      </c>
      <c r="D368" s="54" t="s">
        <v>400</v>
      </c>
      <c r="E368" s="54" t="s">
        <v>23</v>
      </c>
      <c r="F368" s="55" t="s">
        <v>14</v>
      </c>
      <c r="G368" s="55">
        <f>SUM(C368:F368)</f>
        <v>2150321</v>
      </c>
      <c r="H368" s="64">
        <v>2</v>
      </c>
      <c r="I368" s="65"/>
      <c r="J368" s="65"/>
      <c r="K368" s="66"/>
    </row>
    <row r="369" spans="1:11" s="2" customFormat="1" ht="36" customHeight="1" x14ac:dyDescent="0.15">
      <c r="A369" s="54">
        <v>364</v>
      </c>
      <c r="B369" s="54" t="s">
        <v>243</v>
      </c>
      <c r="C369" s="54">
        <v>2151789</v>
      </c>
      <c r="D369" s="54" t="s">
        <v>401</v>
      </c>
      <c r="E369" s="54" t="s">
        <v>32</v>
      </c>
      <c r="F369" s="55" t="s">
        <v>14</v>
      </c>
      <c r="G369" s="54">
        <v>5</v>
      </c>
      <c r="H369" s="54">
        <v>5</v>
      </c>
      <c r="I369" s="65"/>
      <c r="J369" s="65"/>
      <c r="K369" s="65"/>
    </row>
    <row r="370" spans="1:11" s="2" customFormat="1" ht="36" customHeight="1" x14ac:dyDescent="0.15">
      <c r="A370" s="54">
        <v>365</v>
      </c>
      <c r="B370" s="54" t="s">
        <v>243</v>
      </c>
      <c r="C370" s="54">
        <v>2151967</v>
      </c>
      <c r="D370" s="54" t="s">
        <v>402</v>
      </c>
      <c r="E370" s="54" t="s">
        <v>23</v>
      </c>
      <c r="F370" s="55" t="s">
        <v>14</v>
      </c>
      <c r="G370" s="55">
        <f>SUM(C370:F370)</f>
        <v>2151967</v>
      </c>
      <c r="H370" s="64">
        <v>12</v>
      </c>
      <c r="I370" s="65"/>
      <c r="J370" s="65"/>
      <c r="K370" s="66"/>
    </row>
    <row r="371" spans="1:11" s="2" customFormat="1" ht="36" customHeight="1" x14ac:dyDescent="0.15">
      <c r="A371" s="54">
        <v>366</v>
      </c>
      <c r="B371" s="54" t="s">
        <v>243</v>
      </c>
      <c r="C371" s="54">
        <v>2153882</v>
      </c>
      <c r="D371" s="54" t="s">
        <v>403</v>
      </c>
      <c r="E371" s="54" t="s">
        <v>82</v>
      </c>
      <c r="F371" s="55" t="s">
        <v>14</v>
      </c>
      <c r="G371" s="55">
        <v>2</v>
      </c>
      <c r="H371" s="65"/>
      <c r="I371" s="65" t="s">
        <v>361</v>
      </c>
      <c r="J371" s="65"/>
      <c r="K371" s="65"/>
    </row>
    <row r="372" spans="1:11" s="2" customFormat="1" ht="36" customHeight="1" x14ac:dyDescent="0.15">
      <c r="A372" s="54">
        <v>367</v>
      </c>
      <c r="B372" s="54" t="s">
        <v>243</v>
      </c>
      <c r="C372" s="54">
        <v>2163151</v>
      </c>
      <c r="D372" s="54" t="s">
        <v>404</v>
      </c>
      <c r="E372" s="54" t="s">
        <v>23</v>
      </c>
      <c r="F372" s="55" t="s">
        <v>14</v>
      </c>
      <c r="G372" s="55">
        <f>SUM(C372:E372)</f>
        <v>2163151</v>
      </c>
      <c r="H372" s="64">
        <v>2</v>
      </c>
      <c r="I372" s="64"/>
      <c r="J372" s="64"/>
      <c r="K372" s="64"/>
    </row>
    <row r="373" spans="1:11" s="2" customFormat="1" ht="36" customHeight="1" x14ac:dyDescent="0.15">
      <c r="A373" s="54">
        <v>368</v>
      </c>
      <c r="B373" s="54" t="s">
        <v>243</v>
      </c>
      <c r="C373" s="54">
        <v>2163153</v>
      </c>
      <c r="D373" s="54" t="s">
        <v>405</v>
      </c>
      <c r="E373" s="54" t="s">
        <v>23</v>
      </c>
      <c r="F373" s="55" t="s">
        <v>14</v>
      </c>
      <c r="G373" s="55">
        <f>SUM(C373:E373)</f>
        <v>2163153</v>
      </c>
      <c r="H373" s="64">
        <v>2</v>
      </c>
      <c r="I373" s="64"/>
      <c r="J373" s="64"/>
      <c r="K373" s="64"/>
    </row>
    <row r="374" spans="1:11" s="2" customFormat="1" ht="36" customHeight="1" x14ac:dyDescent="0.15">
      <c r="A374" s="54">
        <v>369</v>
      </c>
      <c r="B374" s="54" t="s">
        <v>243</v>
      </c>
      <c r="C374" s="54">
        <v>2168331</v>
      </c>
      <c r="D374" s="54" t="s">
        <v>406</v>
      </c>
      <c r="E374" s="54" t="s">
        <v>23</v>
      </c>
      <c r="F374" s="55" t="s">
        <v>14</v>
      </c>
      <c r="G374" s="55">
        <v>5</v>
      </c>
      <c r="H374" s="55">
        <v>5</v>
      </c>
      <c r="I374" s="55"/>
      <c r="J374" s="65"/>
      <c r="K374" s="65"/>
    </row>
    <row r="375" spans="1:11" s="2" customFormat="1" ht="36" customHeight="1" x14ac:dyDescent="0.15">
      <c r="A375" s="54">
        <v>370</v>
      </c>
      <c r="B375" s="54" t="s">
        <v>243</v>
      </c>
      <c r="C375" s="54">
        <v>2168835</v>
      </c>
      <c r="D375" s="55" t="s">
        <v>407</v>
      </c>
      <c r="E375" s="54" t="s">
        <v>32</v>
      </c>
      <c r="F375" s="55" t="s">
        <v>14</v>
      </c>
      <c r="G375" s="55">
        <v>6</v>
      </c>
      <c r="H375" s="55">
        <v>6</v>
      </c>
      <c r="I375" s="65"/>
      <c r="J375" s="65"/>
      <c r="K375" s="65"/>
    </row>
    <row r="376" spans="1:11" s="2" customFormat="1" ht="36" customHeight="1" x14ac:dyDescent="0.15">
      <c r="A376" s="54">
        <v>371</v>
      </c>
      <c r="B376" s="54" t="s">
        <v>243</v>
      </c>
      <c r="C376" s="54">
        <v>2169516</v>
      </c>
      <c r="D376" s="55" t="s">
        <v>408</v>
      </c>
      <c r="E376" s="54" t="s">
        <v>32</v>
      </c>
      <c r="F376" s="55" t="s">
        <v>14</v>
      </c>
      <c r="G376" s="55">
        <v>6</v>
      </c>
      <c r="H376" s="55">
        <v>6</v>
      </c>
      <c r="I376" s="65"/>
      <c r="J376" s="65"/>
      <c r="K376" s="65"/>
    </row>
    <row r="377" spans="1:11" s="2" customFormat="1" ht="36" customHeight="1" x14ac:dyDescent="0.15">
      <c r="A377" s="54">
        <v>372</v>
      </c>
      <c r="B377" s="54" t="s">
        <v>243</v>
      </c>
      <c r="C377" s="54">
        <v>2169517</v>
      </c>
      <c r="D377" s="55" t="s">
        <v>409</v>
      </c>
      <c r="E377" s="54" t="s">
        <v>32</v>
      </c>
      <c r="F377" s="55" t="s">
        <v>14</v>
      </c>
      <c r="G377" s="55">
        <v>6</v>
      </c>
      <c r="H377" s="55">
        <v>6</v>
      </c>
      <c r="I377" s="65"/>
      <c r="J377" s="65"/>
      <c r="K377" s="65"/>
    </row>
    <row r="378" spans="1:11" s="2" customFormat="1" ht="36" customHeight="1" x14ac:dyDescent="0.15">
      <c r="A378" s="54">
        <v>373</v>
      </c>
      <c r="B378" s="54" t="s">
        <v>243</v>
      </c>
      <c r="C378" s="54">
        <v>2169518</v>
      </c>
      <c r="D378" s="55" t="s">
        <v>410</v>
      </c>
      <c r="E378" s="54" t="s">
        <v>32</v>
      </c>
      <c r="F378" s="55" t="s">
        <v>14</v>
      </c>
      <c r="G378" s="55">
        <v>6</v>
      </c>
      <c r="H378" s="55">
        <v>6</v>
      </c>
      <c r="I378" s="65"/>
      <c r="J378" s="65"/>
      <c r="K378" s="65"/>
    </row>
    <row r="379" spans="1:11" s="2" customFormat="1" ht="36" customHeight="1" x14ac:dyDescent="0.15">
      <c r="A379" s="54">
        <v>374</v>
      </c>
      <c r="B379" s="54" t="s">
        <v>243</v>
      </c>
      <c r="C379" s="54">
        <v>2172553</v>
      </c>
      <c r="D379" s="54" t="s">
        <v>411</v>
      </c>
      <c r="E379" s="54" t="s">
        <v>32</v>
      </c>
      <c r="F379" s="55" t="s">
        <v>45</v>
      </c>
      <c r="G379" s="54">
        <v>4</v>
      </c>
      <c r="H379" s="69">
        <v>4</v>
      </c>
      <c r="I379" s="69"/>
      <c r="J379" s="69"/>
      <c r="K379" s="69"/>
    </row>
    <row r="380" spans="1:11" s="2" customFormat="1" ht="36" customHeight="1" x14ac:dyDescent="0.15">
      <c r="A380" s="54">
        <v>375</v>
      </c>
      <c r="B380" s="54" t="s">
        <v>243</v>
      </c>
      <c r="C380" s="54">
        <v>2173771</v>
      </c>
      <c r="D380" s="55" t="s">
        <v>412</v>
      </c>
      <c r="E380" s="54" t="s">
        <v>23</v>
      </c>
      <c r="F380" s="55" t="s">
        <v>14</v>
      </c>
      <c r="G380" s="55">
        <v>2</v>
      </c>
      <c r="H380" s="69">
        <v>2</v>
      </c>
      <c r="I380" s="69"/>
      <c r="J380" s="65"/>
      <c r="K380" s="65"/>
    </row>
    <row r="381" spans="1:11" s="2" customFormat="1" ht="36" customHeight="1" x14ac:dyDescent="0.15">
      <c r="A381" s="54">
        <v>376</v>
      </c>
      <c r="B381" s="54" t="s">
        <v>243</v>
      </c>
      <c r="C381" s="54">
        <v>2173964</v>
      </c>
      <c r="D381" s="54" t="s">
        <v>413</v>
      </c>
      <c r="E381" s="54" t="s">
        <v>23</v>
      </c>
      <c r="F381" s="55" t="s">
        <v>14</v>
      </c>
      <c r="G381" s="55">
        <f>SUM(C381:F381)</f>
        <v>2173964</v>
      </c>
      <c r="H381" s="65"/>
      <c r="I381" s="66">
        <v>1</v>
      </c>
      <c r="J381" s="65"/>
      <c r="K381" s="65"/>
    </row>
    <row r="382" spans="1:11" s="2" customFormat="1" ht="36" customHeight="1" x14ac:dyDescent="0.15">
      <c r="A382" s="54">
        <v>377</v>
      </c>
      <c r="B382" s="54" t="s">
        <v>243</v>
      </c>
      <c r="C382" s="54">
        <v>2174419</v>
      </c>
      <c r="D382" s="55" t="s">
        <v>414</v>
      </c>
      <c r="E382" s="54" t="s">
        <v>23</v>
      </c>
      <c r="F382" s="55" t="s">
        <v>14</v>
      </c>
      <c r="G382" s="55">
        <v>2</v>
      </c>
      <c r="H382" s="55">
        <v>2</v>
      </c>
      <c r="I382" s="65"/>
      <c r="J382" s="65"/>
      <c r="K382" s="65"/>
    </row>
    <row r="383" spans="1:11" s="2" customFormat="1" ht="36" customHeight="1" x14ac:dyDescent="0.15">
      <c r="A383" s="54">
        <v>378</v>
      </c>
      <c r="B383" s="54" t="s">
        <v>243</v>
      </c>
      <c r="C383" s="54">
        <v>2175680</v>
      </c>
      <c r="D383" s="54" t="s">
        <v>415</v>
      </c>
      <c r="E383" s="54" t="s">
        <v>23</v>
      </c>
      <c r="F383" s="55" t="s">
        <v>14</v>
      </c>
      <c r="G383" s="55">
        <f>SUM(C383:E383)</f>
        <v>2175680</v>
      </c>
      <c r="H383" s="64">
        <v>11</v>
      </c>
      <c r="I383" s="65"/>
      <c r="J383" s="65"/>
      <c r="K383" s="65"/>
    </row>
    <row r="384" spans="1:11" s="2" customFormat="1" ht="36" customHeight="1" x14ac:dyDescent="0.15">
      <c r="A384" s="54">
        <v>379</v>
      </c>
      <c r="B384" s="54" t="s">
        <v>243</v>
      </c>
      <c r="C384" s="54">
        <v>2177368</v>
      </c>
      <c r="D384" s="54" t="s">
        <v>416</v>
      </c>
      <c r="E384" s="54" t="s">
        <v>32</v>
      </c>
      <c r="F384" s="55" t="s">
        <v>14</v>
      </c>
      <c r="G384" s="54">
        <v>7</v>
      </c>
      <c r="H384" s="54">
        <v>7</v>
      </c>
      <c r="I384" s="65"/>
      <c r="J384" s="65"/>
      <c r="K384" s="65"/>
    </row>
    <row r="385" spans="1:11" s="2" customFormat="1" ht="36" customHeight="1" x14ac:dyDescent="0.15">
      <c r="A385" s="54">
        <v>380</v>
      </c>
      <c r="B385" s="54" t="s">
        <v>243</v>
      </c>
      <c r="C385" s="54">
        <v>2177558</v>
      </c>
      <c r="D385" s="54" t="s">
        <v>417</v>
      </c>
      <c r="E385" s="54" t="s">
        <v>23</v>
      </c>
      <c r="F385" s="55" t="s">
        <v>14</v>
      </c>
      <c r="G385" s="55">
        <f>SUM(C385:E385)</f>
        <v>2177558</v>
      </c>
      <c r="H385" s="64">
        <v>4</v>
      </c>
      <c r="I385" s="64"/>
      <c r="J385" s="64"/>
      <c r="K385" s="64"/>
    </row>
    <row r="386" spans="1:11" s="2" customFormat="1" ht="36" customHeight="1" x14ac:dyDescent="0.15">
      <c r="A386" s="54">
        <v>381</v>
      </c>
      <c r="B386" s="54" t="s">
        <v>243</v>
      </c>
      <c r="C386" s="54">
        <v>2178420</v>
      </c>
      <c r="D386" s="54" t="s">
        <v>418</v>
      </c>
      <c r="E386" s="54" t="s">
        <v>23</v>
      </c>
      <c r="F386" s="55" t="s">
        <v>14</v>
      </c>
      <c r="G386" s="55">
        <v>10</v>
      </c>
      <c r="H386" s="55">
        <v>10</v>
      </c>
      <c r="I386" s="55"/>
      <c r="J386" s="65"/>
      <c r="K386" s="65"/>
    </row>
    <row r="387" spans="1:11" s="2" customFormat="1" ht="36" customHeight="1" x14ac:dyDescent="0.15">
      <c r="A387" s="54">
        <v>382</v>
      </c>
      <c r="B387" s="54" t="s">
        <v>243</v>
      </c>
      <c r="C387" s="54">
        <v>2179589</v>
      </c>
      <c r="D387" s="55" t="s">
        <v>419</v>
      </c>
      <c r="E387" s="54" t="s">
        <v>23</v>
      </c>
      <c r="F387" s="55" t="s">
        <v>14</v>
      </c>
      <c r="G387" s="55">
        <v>4</v>
      </c>
      <c r="H387" s="65"/>
      <c r="I387" s="69">
        <v>4</v>
      </c>
      <c r="J387" s="65"/>
      <c r="K387" s="65"/>
    </row>
    <row r="388" spans="1:11" s="2" customFormat="1" ht="36" customHeight="1" x14ac:dyDescent="0.15">
      <c r="A388" s="54">
        <v>383</v>
      </c>
      <c r="B388" s="54" t="s">
        <v>243</v>
      </c>
      <c r="C388" s="54">
        <v>2179667</v>
      </c>
      <c r="D388" s="54" t="s">
        <v>420</v>
      </c>
      <c r="E388" s="54" t="s">
        <v>32</v>
      </c>
      <c r="F388" s="55" t="s">
        <v>45</v>
      </c>
      <c r="G388" s="54">
        <v>72</v>
      </c>
      <c r="H388" s="69">
        <v>72</v>
      </c>
      <c r="I388" s="69"/>
      <c r="J388" s="69"/>
      <c r="K388" s="69"/>
    </row>
    <row r="389" spans="1:11" s="2" customFormat="1" ht="36" customHeight="1" x14ac:dyDescent="0.15">
      <c r="A389" s="54">
        <v>384</v>
      </c>
      <c r="B389" s="54" t="s">
        <v>243</v>
      </c>
      <c r="C389" s="54">
        <v>2179668</v>
      </c>
      <c r="D389" s="54" t="s">
        <v>421</v>
      </c>
      <c r="E389" s="54" t="s">
        <v>32</v>
      </c>
      <c r="F389" s="55" t="s">
        <v>45</v>
      </c>
      <c r="G389" s="54">
        <v>6</v>
      </c>
      <c r="H389" s="69">
        <v>6</v>
      </c>
      <c r="I389" s="69"/>
      <c r="J389" s="69"/>
      <c r="K389" s="69"/>
    </row>
    <row r="390" spans="1:11" s="2" customFormat="1" ht="36" customHeight="1" x14ac:dyDescent="0.15">
      <c r="A390" s="54">
        <v>385</v>
      </c>
      <c r="B390" s="54" t="s">
        <v>243</v>
      </c>
      <c r="C390" s="54">
        <v>2180359</v>
      </c>
      <c r="D390" s="55" t="s">
        <v>422</v>
      </c>
      <c r="E390" s="54" t="s">
        <v>20</v>
      </c>
      <c r="F390" s="55" t="s">
        <v>14</v>
      </c>
      <c r="G390" s="55">
        <v>2</v>
      </c>
      <c r="H390" s="69"/>
      <c r="I390" s="69">
        <v>2</v>
      </c>
      <c r="J390" s="69"/>
      <c r="K390" s="69"/>
    </row>
    <row r="391" spans="1:11" s="2" customFormat="1" ht="36" customHeight="1" x14ac:dyDescent="0.15">
      <c r="A391" s="54">
        <v>386</v>
      </c>
      <c r="B391" s="54" t="s">
        <v>243</v>
      </c>
      <c r="C391" s="54">
        <v>2181064</v>
      </c>
      <c r="D391" s="54" t="s">
        <v>423</v>
      </c>
      <c r="E391" s="54" t="s">
        <v>23</v>
      </c>
      <c r="F391" s="55" t="s">
        <v>14</v>
      </c>
      <c r="G391" s="54">
        <v>4</v>
      </c>
      <c r="H391" s="69"/>
      <c r="I391" s="54">
        <v>2</v>
      </c>
      <c r="J391" s="54"/>
      <c r="K391" s="69">
        <v>2</v>
      </c>
    </row>
    <row r="392" spans="1:11" s="2" customFormat="1" ht="36" customHeight="1" x14ac:dyDescent="0.15">
      <c r="A392" s="54">
        <v>387</v>
      </c>
      <c r="B392" s="54" t="s">
        <v>243</v>
      </c>
      <c r="C392" s="54">
        <v>2181531</v>
      </c>
      <c r="D392" s="54" t="s">
        <v>424</v>
      </c>
      <c r="E392" s="54" t="s">
        <v>23</v>
      </c>
      <c r="F392" s="55" t="s">
        <v>14</v>
      </c>
      <c r="G392" s="55">
        <f>SUM(C392:E392)</f>
        <v>2181531</v>
      </c>
      <c r="H392" s="64">
        <v>4</v>
      </c>
      <c r="I392" s="64"/>
      <c r="J392" s="64"/>
      <c r="K392" s="64"/>
    </row>
    <row r="393" spans="1:11" s="2" customFormat="1" ht="36" customHeight="1" x14ac:dyDescent="0.15">
      <c r="A393" s="54">
        <v>388</v>
      </c>
      <c r="B393" s="54" t="s">
        <v>243</v>
      </c>
      <c r="C393" s="54">
        <v>2181537</v>
      </c>
      <c r="D393" s="54" t="s">
        <v>425</v>
      </c>
      <c r="E393" s="54" t="s">
        <v>23</v>
      </c>
      <c r="F393" s="55" t="s">
        <v>14</v>
      </c>
      <c r="G393" s="55">
        <f>SUM(C393:E393)</f>
        <v>2181537</v>
      </c>
      <c r="H393" s="64">
        <v>2</v>
      </c>
      <c r="I393" s="64"/>
      <c r="J393" s="64"/>
      <c r="K393" s="64"/>
    </row>
    <row r="394" spans="1:11" s="2" customFormat="1" ht="36" customHeight="1" x14ac:dyDescent="0.15">
      <c r="A394" s="54">
        <v>389</v>
      </c>
      <c r="B394" s="54" t="s">
        <v>243</v>
      </c>
      <c r="C394" s="54">
        <v>2182515</v>
      </c>
      <c r="D394" s="55" t="s">
        <v>426</v>
      </c>
      <c r="E394" s="54" t="s">
        <v>23</v>
      </c>
      <c r="F394" s="55" t="s">
        <v>14</v>
      </c>
      <c r="G394" s="55">
        <v>4</v>
      </c>
      <c r="H394" s="65" t="s">
        <v>271</v>
      </c>
      <c r="I394" s="65"/>
      <c r="J394" s="65"/>
      <c r="K394" s="65"/>
    </row>
    <row r="395" spans="1:11" s="2" customFormat="1" ht="36" customHeight="1" x14ac:dyDescent="0.15">
      <c r="A395" s="54">
        <v>390</v>
      </c>
      <c r="B395" s="54" t="s">
        <v>243</v>
      </c>
      <c r="C395" s="54">
        <v>2182803</v>
      </c>
      <c r="D395" s="54" t="s">
        <v>427</v>
      </c>
      <c r="E395" s="54" t="s">
        <v>23</v>
      </c>
      <c r="F395" s="55" t="s">
        <v>14</v>
      </c>
      <c r="G395" s="55">
        <v>4</v>
      </c>
      <c r="H395" s="65" t="s">
        <v>271</v>
      </c>
      <c r="I395" s="65"/>
      <c r="J395" s="65"/>
      <c r="K395" s="65"/>
    </row>
    <row r="396" spans="1:11" s="2" customFormat="1" ht="36" customHeight="1" x14ac:dyDescent="0.15">
      <c r="A396" s="54">
        <v>391</v>
      </c>
      <c r="B396" s="54" t="s">
        <v>243</v>
      </c>
      <c r="C396" s="54">
        <v>2182804</v>
      </c>
      <c r="D396" s="55" t="s">
        <v>428</v>
      </c>
      <c r="E396" s="54" t="s">
        <v>23</v>
      </c>
      <c r="F396" s="55" t="s">
        <v>14</v>
      </c>
      <c r="G396" s="55">
        <v>4</v>
      </c>
      <c r="H396" s="65" t="s">
        <v>271</v>
      </c>
      <c r="I396" s="65"/>
      <c r="J396" s="65"/>
      <c r="K396" s="65"/>
    </row>
    <row r="397" spans="1:11" s="2" customFormat="1" ht="36" customHeight="1" x14ac:dyDescent="0.15">
      <c r="A397" s="54">
        <v>392</v>
      </c>
      <c r="B397" s="54" t="s">
        <v>243</v>
      </c>
      <c r="C397" s="54">
        <v>2182805</v>
      </c>
      <c r="D397" s="55" t="s">
        <v>429</v>
      </c>
      <c r="E397" s="54" t="s">
        <v>23</v>
      </c>
      <c r="F397" s="55" t="s">
        <v>14</v>
      </c>
      <c r="G397" s="55">
        <v>4</v>
      </c>
      <c r="H397" s="65" t="s">
        <v>271</v>
      </c>
      <c r="I397" s="65"/>
      <c r="J397" s="65"/>
      <c r="K397" s="65"/>
    </row>
    <row r="398" spans="1:11" s="2" customFormat="1" ht="36" customHeight="1" x14ac:dyDescent="0.15">
      <c r="A398" s="54">
        <v>393</v>
      </c>
      <c r="B398" s="54" t="s">
        <v>243</v>
      </c>
      <c r="C398" s="54">
        <v>2183502</v>
      </c>
      <c r="D398" s="54" t="s">
        <v>430</v>
      </c>
      <c r="E398" s="54" t="s">
        <v>32</v>
      </c>
      <c r="F398" s="55" t="s">
        <v>45</v>
      </c>
      <c r="G398" s="54">
        <v>4</v>
      </c>
      <c r="H398" s="69">
        <v>4</v>
      </c>
      <c r="I398" s="69"/>
      <c r="J398" s="69"/>
      <c r="K398" s="69"/>
    </row>
    <row r="399" spans="1:11" s="2" customFormat="1" ht="36" customHeight="1" x14ac:dyDescent="0.15">
      <c r="A399" s="54">
        <v>394</v>
      </c>
      <c r="B399" s="54" t="s">
        <v>243</v>
      </c>
      <c r="C399" s="54">
        <v>2183720</v>
      </c>
      <c r="D399" s="54" t="s">
        <v>431</v>
      </c>
      <c r="E399" s="54" t="s">
        <v>32</v>
      </c>
      <c r="F399" s="55" t="s">
        <v>45</v>
      </c>
      <c r="G399" s="54">
        <v>4</v>
      </c>
      <c r="H399" s="69">
        <v>4</v>
      </c>
      <c r="I399" s="69"/>
      <c r="J399" s="69"/>
      <c r="K399" s="69"/>
    </row>
    <row r="400" spans="1:11" s="2" customFormat="1" ht="36" customHeight="1" x14ac:dyDescent="0.15">
      <c r="A400" s="54">
        <v>395</v>
      </c>
      <c r="B400" s="54" t="s">
        <v>243</v>
      </c>
      <c r="C400" s="54">
        <v>2184425</v>
      </c>
      <c r="D400" s="54" t="s">
        <v>432</v>
      </c>
      <c r="E400" s="54" t="s">
        <v>23</v>
      </c>
      <c r="F400" s="55" t="s">
        <v>14</v>
      </c>
      <c r="G400" s="55">
        <v>10</v>
      </c>
      <c r="H400" s="69">
        <v>5</v>
      </c>
      <c r="I400" s="69"/>
      <c r="J400" s="69">
        <v>5</v>
      </c>
      <c r="K400" s="69"/>
    </row>
    <row r="401" spans="1:11" s="2" customFormat="1" ht="36" customHeight="1" x14ac:dyDescent="0.15">
      <c r="A401" s="54">
        <v>396</v>
      </c>
      <c r="B401" s="54" t="s">
        <v>243</v>
      </c>
      <c r="C401" s="54">
        <v>2184790</v>
      </c>
      <c r="D401" s="54" t="s">
        <v>433</v>
      </c>
      <c r="E401" s="54" t="s">
        <v>23</v>
      </c>
      <c r="F401" s="55" t="s">
        <v>14</v>
      </c>
      <c r="G401" s="55">
        <f>SUM(C401:F401)</f>
        <v>2184790</v>
      </c>
      <c r="H401" s="65"/>
      <c r="I401" s="66">
        <v>1</v>
      </c>
      <c r="J401" s="65"/>
      <c r="K401" s="65"/>
    </row>
    <row r="402" spans="1:11" s="2" customFormat="1" ht="36" customHeight="1" x14ac:dyDescent="0.15">
      <c r="A402" s="54">
        <v>397</v>
      </c>
      <c r="B402" s="54" t="s">
        <v>243</v>
      </c>
      <c r="C402" s="54">
        <v>2185059</v>
      </c>
      <c r="D402" s="54" t="s">
        <v>434</v>
      </c>
      <c r="E402" s="54" t="s">
        <v>43</v>
      </c>
      <c r="F402" s="54" t="s">
        <v>14</v>
      </c>
      <c r="G402" s="54">
        <v>400</v>
      </c>
      <c r="H402" s="54">
        <v>400</v>
      </c>
      <c r="I402" s="65"/>
      <c r="J402" s="65"/>
      <c r="K402" s="65"/>
    </row>
    <row r="403" spans="1:11" s="2" customFormat="1" ht="36" customHeight="1" x14ac:dyDescent="0.15">
      <c r="A403" s="54">
        <v>398</v>
      </c>
      <c r="B403" s="54" t="s">
        <v>243</v>
      </c>
      <c r="C403" s="54">
        <v>2185901</v>
      </c>
      <c r="D403" s="54" t="s">
        <v>435</v>
      </c>
      <c r="E403" s="54" t="s">
        <v>23</v>
      </c>
      <c r="F403" s="55" t="s">
        <v>25</v>
      </c>
      <c r="G403" s="55">
        <v>1</v>
      </c>
      <c r="H403" s="65" t="s">
        <v>436</v>
      </c>
      <c r="I403" s="65"/>
      <c r="J403" s="65"/>
      <c r="K403" s="65"/>
    </row>
    <row r="404" spans="1:11" s="2" customFormat="1" ht="36" customHeight="1" x14ac:dyDescent="0.15">
      <c r="A404" s="54">
        <v>399</v>
      </c>
      <c r="B404" s="54" t="s">
        <v>243</v>
      </c>
      <c r="C404" s="54">
        <v>2185902</v>
      </c>
      <c r="D404" s="54" t="s">
        <v>437</v>
      </c>
      <c r="E404" s="54" t="s">
        <v>23</v>
      </c>
      <c r="F404" s="55" t="s">
        <v>25</v>
      </c>
      <c r="G404" s="55">
        <v>1</v>
      </c>
      <c r="H404" s="65" t="s">
        <v>436</v>
      </c>
      <c r="I404" s="65"/>
      <c r="J404" s="65"/>
      <c r="K404" s="65"/>
    </row>
    <row r="405" spans="1:11" s="2" customFormat="1" ht="36" customHeight="1" x14ac:dyDescent="0.15">
      <c r="A405" s="54">
        <v>400</v>
      </c>
      <c r="B405" s="54" t="s">
        <v>243</v>
      </c>
      <c r="C405" s="54">
        <v>2186950</v>
      </c>
      <c r="D405" s="54" t="s">
        <v>438</v>
      </c>
      <c r="E405" s="54" t="s">
        <v>32</v>
      </c>
      <c r="F405" s="55" t="s">
        <v>14</v>
      </c>
      <c r="G405" s="54">
        <v>1</v>
      </c>
      <c r="H405" s="54">
        <v>1</v>
      </c>
      <c r="I405" s="65"/>
      <c r="J405" s="65"/>
      <c r="K405" s="65"/>
    </row>
    <row r="406" spans="1:11" s="2" customFormat="1" ht="36" customHeight="1" x14ac:dyDescent="0.15">
      <c r="A406" s="54">
        <v>401</v>
      </c>
      <c r="B406" s="54" t="s">
        <v>243</v>
      </c>
      <c r="C406" s="54">
        <v>2186961</v>
      </c>
      <c r="D406" s="54" t="s">
        <v>439</v>
      </c>
      <c r="E406" s="54" t="s">
        <v>32</v>
      </c>
      <c r="F406" s="55" t="s">
        <v>14</v>
      </c>
      <c r="G406" s="54">
        <v>2</v>
      </c>
      <c r="H406" s="54">
        <v>2</v>
      </c>
      <c r="I406" s="65"/>
      <c r="J406" s="65"/>
      <c r="K406" s="65"/>
    </row>
    <row r="407" spans="1:11" s="2" customFormat="1" ht="36" customHeight="1" x14ac:dyDescent="0.15">
      <c r="A407" s="54">
        <v>402</v>
      </c>
      <c r="B407" s="54" t="s">
        <v>243</v>
      </c>
      <c r="C407" s="54">
        <v>2186962</v>
      </c>
      <c r="D407" s="54" t="s">
        <v>440</v>
      </c>
      <c r="E407" s="54" t="s">
        <v>32</v>
      </c>
      <c r="F407" s="55" t="s">
        <v>14</v>
      </c>
      <c r="G407" s="54">
        <v>12</v>
      </c>
      <c r="H407" s="54">
        <v>12</v>
      </c>
      <c r="I407" s="65"/>
      <c r="J407" s="65"/>
      <c r="K407" s="65"/>
    </row>
    <row r="408" spans="1:11" s="2" customFormat="1" ht="36" customHeight="1" x14ac:dyDescent="0.15">
      <c r="A408" s="54">
        <v>403</v>
      </c>
      <c r="B408" s="54" t="s">
        <v>243</v>
      </c>
      <c r="C408" s="54">
        <v>2186963</v>
      </c>
      <c r="D408" s="54" t="s">
        <v>441</v>
      </c>
      <c r="E408" s="54" t="s">
        <v>32</v>
      </c>
      <c r="F408" s="55" t="s">
        <v>14</v>
      </c>
      <c r="G408" s="54">
        <v>6</v>
      </c>
      <c r="H408" s="54">
        <v>6</v>
      </c>
      <c r="I408" s="65"/>
      <c r="J408" s="65"/>
      <c r="K408" s="65"/>
    </row>
    <row r="409" spans="1:11" s="2" customFormat="1" ht="36" customHeight="1" x14ac:dyDescent="0.15">
      <c r="A409" s="54">
        <v>404</v>
      </c>
      <c r="B409" s="54" t="s">
        <v>243</v>
      </c>
      <c r="C409" s="54">
        <v>2186964</v>
      </c>
      <c r="D409" s="54" t="s">
        <v>442</v>
      </c>
      <c r="E409" s="54" t="s">
        <v>32</v>
      </c>
      <c r="F409" s="55" t="s">
        <v>14</v>
      </c>
      <c r="G409" s="54">
        <v>14</v>
      </c>
      <c r="H409" s="54">
        <v>14</v>
      </c>
      <c r="I409" s="65"/>
      <c r="J409" s="65"/>
      <c r="K409" s="65"/>
    </row>
    <row r="410" spans="1:11" s="2" customFormat="1" ht="36" customHeight="1" x14ac:dyDescent="0.15">
      <c r="A410" s="54">
        <v>405</v>
      </c>
      <c r="B410" s="54" t="s">
        <v>243</v>
      </c>
      <c r="C410" s="54">
        <v>2186965</v>
      </c>
      <c r="D410" s="54" t="s">
        <v>443</v>
      </c>
      <c r="E410" s="54" t="s">
        <v>32</v>
      </c>
      <c r="F410" s="55" t="s">
        <v>14</v>
      </c>
      <c r="G410" s="54">
        <v>6</v>
      </c>
      <c r="H410" s="54">
        <v>6</v>
      </c>
      <c r="I410" s="65"/>
      <c r="J410" s="65"/>
      <c r="K410" s="65"/>
    </row>
    <row r="411" spans="1:11" s="2" customFormat="1" ht="36" customHeight="1" x14ac:dyDescent="0.15">
      <c r="A411" s="54">
        <v>406</v>
      </c>
      <c r="B411" s="54" t="s">
        <v>243</v>
      </c>
      <c r="C411" s="54">
        <v>2186991</v>
      </c>
      <c r="D411" s="54" t="s">
        <v>444</v>
      </c>
      <c r="E411" s="54" t="s">
        <v>32</v>
      </c>
      <c r="F411" s="55" t="s">
        <v>14</v>
      </c>
      <c r="G411" s="54">
        <v>3</v>
      </c>
      <c r="H411" s="54">
        <v>3</v>
      </c>
      <c r="I411" s="65"/>
      <c r="J411" s="65"/>
      <c r="K411" s="65"/>
    </row>
    <row r="412" spans="1:11" s="2" customFormat="1" ht="36" customHeight="1" x14ac:dyDescent="0.15">
      <c r="A412" s="54">
        <v>407</v>
      </c>
      <c r="B412" s="54" t="s">
        <v>243</v>
      </c>
      <c r="C412" s="54">
        <v>2186992</v>
      </c>
      <c r="D412" s="54" t="s">
        <v>445</v>
      </c>
      <c r="E412" s="54" t="s">
        <v>32</v>
      </c>
      <c r="F412" s="55" t="s">
        <v>14</v>
      </c>
      <c r="G412" s="54">
        <v>1</v>
      </c>
      <c r="H412" s="54">
        <v>1</v>
      </c>
      <c r="I412" s="65"/>
      <c r="J412" s="65"/>
      <c r="K412" s="65"/>
    </row>
    <row r="413" spans="1:11" s="2" customFormat="1" ht="36" customHeight="1" x14ac:dyDescent="0.15">
      <c r="A413" s="54">
        <v>408</v>
      </c>
      <c r="B413" s="54" t="s">
        <v>243</v>
      </c>
      <c r="C413" s="54">
        <v>2187057</v>
      </c>
      <c r="D413" s="54" t="s">
        <v>446</v>
      </c>
      <c r="E413" s="54" t="s">
        <v>23</v>
      </c>
      <c r="F413" s="55" t="s">
        <v>14</v>
      </c>
      <c r="G413" s="55">
        <v>2</v>
      </c>
      <c r="H413" s="55">
        <v>2</v>
      </c>
      <c r="I413" s="55"/>
      <c r="J413" s="65"/>
      <c r="K413" s="65"/>
    </row>
    <row r="414" spans="1:11" s="2" customFormat="1" ht="36" customHeight="1" x14ac:dyDescent="0.15">
      <c r="A414" s="54">
        <v>409</v>
      </c>
      <c r="B414" s="54" t="s">
        <v>243</v>
      </c>
      <c r="C414" s="54">
        <v>2187142</v>
      </c>
      <c r="D414" s="54" t="s">
        <v>447</v>
      </c>
      <c r="E414" s="54" t="s">
        <v>23</v>
      </c>
      <c r="F414" s="55" t="s">
        <v>14</v>
      </c>
      <c r="G414" s="54">
        <v>2</v>
      </c>
      <c r="H414" s="65"/>
      <c r="I414" s="66">
        <v>2</v>
      </c>
      <c r="J414" s="65"/>
      <c r="K414" s="65"/>
    </row>
    <row r="415" spans="1:11" s="2" customFormat="1" ht="36" customHeight="1" x14ac:dyDescent="0.15">
      <c r="A415" s="54">
        <v>410</v>
      </c>
      <c r="B415" s="54" t="s">
        <v>243</v>
      </c>
      <c r="C415" s="54">
        <v>2187143</v>
      </c>
      <c r="D415" s="54" t="s">
        <v>448</v>
      </c>
      <c r="E415" s="54" t="s">
        <v>23</v>
      </c>
      <c r="F415" s="55" t="s">
        <v>14</v>
      </c>
      <c r="G415" s="54">
        <v>2</v>
      </c>
      <c r="H415" s="65"/>
      <c r="I415" s="66">
        <v>2</v>
      </c>
      <c r="J415" s="65"/>
      <c r="K415" s="65"/>
    </row>
    <row r="416" spans="1:11" s="2" customFormat="1" ht="36" customHeight="1" x14ac:dyDescent="0.15">
      <c r="A416" s="54">
        <v>411</v>
      </c>
      <c r="B416" s="54" t="s">
        <v>243</v>
      </c>
      <c r="C416" s="54">
        <v>2187144</v>
      </c>
      <c r="D416" s="54" t="s">
        <v>449</v>
      </c>
      <c r="E416" s="54" t="s">
        <v>23</v>
      </c>
      <c r="F416" s="55" t="s">
        <v>14</v>
      </c>
      <c r="G416" s="54">
        <v>2</v>
      </c>
      <c r="H416" s="65"/>
      <c r="I416" s="66">
        <v>2</v>
      </c>
      <c r="J416" s="65"/>
      <c r="K416" s="65"/>
    </row>
    <row r="417" spans="1:11" s="2" customFormat="1" ht="36" customHeight="1" x14ac:dyDescent="0.15">
      <c r="A417" s="54">
        <v>412</v>
      </c>
      <c r="B417" s="54" t="s">
        <v>243</v>
      </c>
      <c r="C417" s="54">
        <v>2187145</v>
      </c>
      <c r="D417" s="54" t="s">
        <v>450</v>
      </c>
      <c r="E417" s="54" t="s">
        <v>23</v>
      </c>
      <c r="F417" s="55" t="s">
        <v>14</v>
      </c>
      <c r="G417" s="54">
        <v>2</v>
      </c>
      <c r="H417" s="65"/>
      <c r="I417" s="66">
        <v>2</v>
      </c>
      <c r="J417" s="65"/>
      <c r="K417" s="65"/>
    </row>
    <row r="418" spans="1:11" s="2" customFormat="1" ht="36" customHeight="1" x14ac:dyDescent="0.15">
      <c r="A418" s="54">
        <v>413</v>
      </c>
      <c r="B418" s="54" t="s">
        <v>243</v>
      </c>
      <c r="C418" s="54" t="s">
        <v>451</v>
      </c>
      <c r="D418" s="55" t="s">
        <v>452</v>
      </c>
      <c r="E418" s="54" t="s">
        <v>32</v>
      </c>
      <c r="F418" s="55" t="s">
        <v>14</v>
      </c>
      <c r="G418" s="55">
        <v>2</v>
      </c>
      <c r="H418" s="55">
        <v>2</v>
      </c>
      <c r="I418" s="65"/>
      <c r="J418" s="65"/>
      <c r="K418" s="65"/>
    </row>
    <row r="419" spans="1:11" s="2" customFormat="1" ht="36" customHeight="1" x14ac:dyDescent="0.15">
      <c r="A419" s="54">
        <v>414</v>
      </c>
      <c r="B419" s="54" t="s">
        <v>243</v>
      </c>
      <c r="C419" s="54" t="s">
        <v>453</v>
      </c>
      <c r="D419" s="55" t="s">
        <v>454</v>
      </c>
      <c r="E419" s="54" t="s">
        <v>32</v>
      </c>
      <c r="F419" s="55" t="s">
        <v>14</v>
      </c>
      <c r="G419" s="55">
        <v>68</v>
      </c>
      <c r="H419" s="55">
        <v>68</v>
      </c>
      <c r="I419" s="65"/>
      <c r="J419" s="65"/>
      <c r="K419" s="65"/>
    </row>
    <row r="420" spans="1:11" s="2" customFormat="1" ht="36" customHeight="1" x14ac:dyDescent="0.15">
      <c r="A420" s="54">
        <v>415</v>
      </c>
      <c r="B420" s="54" t="s">
        <v>243</v>
      </c>
      <c r="C420" s="54" t="s">
        <v>455</v>
      </c>
      <c r="D420" s="55" t="s">
        <v>456</v>
      </c>
      <c r="E420" s="54" t="s">
        <v>32</v>
      </c>
      <c r="F420" s="55" t="s">
        <v>14</v>
      </c>
      <c r="G420" s="55">
        <v>2</v>
      </c>
      <c r="H420" s="55">
        <v>2</v>
      </c>
      <c r="I420" s="65"/>
      <c r="J420" s="65"/>
      <c r="K420" s="65"/>
    </row>
    <row r="421" spans="1:11" s="2" customFormat="1" ht="36" customHeight="1" x14ac:dyDescent="0.15">
      <c r="A421" s="54">
        <v>416</v>
      </c>
      <c r="B421" s="54" t="s">
        <v>243</v>
      </c>
      <c r="C421" s="54" t="s">
        <v>457</v>
      </c>
      <c r="D421" s="55" t="s">
        <v>458</v>
      </c>
      <c r="E421" s="54" t="s">
        <v>32</v>
      </c>
      <c r="F421" s="55" t="s">
        <v>14</v>
      </c>
      <c r="G421" s="55">
        <v>2</v>
      </c>
      <c r="H421" s="55">
        <v>2</v>
      </c>
      <c r="I421" s="65"/>
      <c r="J421" s="65"/>
      <c r="K421" s="65"/>
    </row>
    <row r="422" spans="1:11" s="2" customFormat="1" ht="36" customHeight="1" x14ac:dyDescent="0.15">
      <c r="A422" s="54">
        <v>417</v>
      </c>
      <c r="B422" s="54" t="s">
        <v>243</v>
      </c>
      <c r="C422" s="54" t="s">
        <v>459</v>
      </c>
      <c r="D422" s="55" t="s">
        <v>460</v>
      </c>
      <c r="E422" s="54" t="s">
        <v>32</v>
      </c>
      <c r="F422" s="55" t="s">
        <v>14</v>
      </c>
      <c r="G422" s="55">
        <v>1</v>
      </c>
      <c r="H422" s="55">
        <v>1</v>
      </c>
      <c r="I422" s="65"/>
      <c r="J422" s="65"/>
      <c r="K422" s="65"/>
    </row>
    <row r="423" spans="1:11" s="2" customFormat="1" ht="36" customHeight="1" x14ac:dyDescent="0.15">
      <c r="A423" s="54">
        <v>418</v>
      </c>
      <c r="B423" s="54" t="s">
        <v>243</v>
      </c>
      <c r="C423" s="54" t="s">
        <v>461</v>
      </c>
      <c r="D423" s="55" t="s">
        <v>462</v>
      </c>
      <c r="E423" s="54" t="s">
        <v>32</v>
      </c>
      <c r="F423" s="55" t="s">
        <v>14</v>
      </c>
      <c r="G423" s="55">
        <v>2</v>
      </c>
      <c r="H423" s="55">
        <v>2</v>
      </c>
      <c r="I423" s="65"/>
      <c r="J423" s="65"/>
      <c r="K423" s="65"/>
    </row>
    <row r="424" spans="1:11" s="2" customFormat="1" ht="36" customHeight="1" x14ac:dyDescent="0.15">
      <c r="A424" s="54">
        <v>419</v>
      </c>
      <c r="B424" s="54" t="s">
        <v>243</v>
      </c>
      <c r="C424" s="54" t="s">
        <v>463</v>
      </c>
      <c r="D424" s="55" t="s">
        <v>464</v>
      </c>
      <c r="E424" s="54" t="s">
        <v>32</v>
      </c>
      <c r="F424" s="55" t="s">
        <v>14</v>
      </c>
      <c r="G424" s="55">
        <v>2</v>
      </c>
      <c r="H424" s="55">
        <v>2</v>
      </c>
      <c r="I424" s="65"/>
      <c r="J424" s="65"/>
      <c r="K424" s="65"/>
    </row>
    <row r="425" spans="1:11" s="2" customFormat="1" ht="36" customHeight="1" x14ac:dyDescent="0.15">
      <c r="A425" s="54">
        <v>420</v>
      </c>
      <c r="B425" s="54" t="s">
        <v>243</v>
      </c>
      <c r="C425" s="54" t="s">
        <v>465</v>
      </c>
      <c r="D425" s="55" t="s">
        <v>466</v>
      </c>
      <c r="E425" s="54" t="s">
        <v>32</v>
      </c>
      <c r="F425" s="55" t="s">
        <v>14</v>
      </c>
      <c r="G425" s="55">
        <v>5</v>
      </c>
      <c r="H425" s="55">
        <v>5</v>
      </c>
      <c r="I425" s="65"/>
      <c r="J425" s="65"/>
      <c r="K425" s="65"/>
    </row>
    <row r="426" spans="1:11" s="2" customFormat="1" ht="36" customHeight="1" x14ac:dyDescent="0.15">
      <c r="A426" s="54">
        <v>421</v>
      </c>
      <c r="B426" s="54" t="s">
        <v>243</v>
      </c>
      <c r="C426" s="54" t="s">
        <v>467</v>
      </c>
      <c r="D426" s="55" t="s">
        <v>468</v>
      </c>
      <c r="E426" s="54" t="s">
        <v>32</v>
      </c>
      <c r="F426" s="55" t="s">
        <v>14</v>
      </c>
      <c r="G426" s="55">
        <v>8</v>
      </c>
      <c r="H426" s="55">
        <v>8</v>
      </c>
      <c r="I426" s="65"/>
      <c r="J426" s="65"/>
      <c r="K426" s="65"/>
    </row>
    <row r="427" spans="1:11" s="2" customFormat="1" ht="36" customHeight="1" x14ac:dyDescent="0.15">
      <c r="A427" s="54">
        <v>422</v>
      </c>
      <c r="B427" s="54" t="s">
        <v>243</v>
      </c>
      <c r="C427" s="54" t="s">
        <v>469</v>
      </c>
      <c r="D427" s="55" t="s">
        <v>470</v>
      </c>
      <c r="E427" s="54" t="s">
        <v>82</v>
      </c>
      <c r="F427" s="55" t="s">
        <v>14</v>
      </c>
      <c r="G427" s="55">
        <v>1</v>
      </c>
      <c r="H427" s="55">
        <v>1</v>
      </c>
      <c r="I427" s="65"/>
      <c r="J427" s="65"/>
      <c r="K427" s="65"/>
    </row>
    <row r="428" spans="1:11" s="2" customFormat="1" ht="36" customHeight="1" x14ac:dyDescent="0.15">
      <c r="A428" s="54">
        <v>423</v>
      </c>
      <c r="B428" s="54" t="s">
        <v>243</v>
      </c>
      <c r="C428" s="54" t="s">
        <v>471</v>
      </c>
      <c r="D428" s="55" t="s">
        <v>472</v>
      </c>
      <c r="E428" s="54" t="s">
        <v>32</v>
      </c>
      <c r="F428" s="55" t="s">
        <v>14</v>
      </c>
      <c r="G428" s="55">
        <v>3</v>
      </c>
      <c r="H428" s="55">
        <v>3</v>
      </c>
      <c r="I428" s="65"/>
      <c r="J428" s="65"/>
      <c r="K428" s="65"/>
    </row>
    <row r="429" spans="1:11" s="2" customFormat="1" ht="36" customHeight="1" x14ac:dyDescent="0.15">
      <c r="A429" s="54">
        <v>424</v>
      </c>
      <c r="B429" s="54" t="s">
        <v>243</v>
      </c>
      <c r="C429" s="54" t="s">
        <v>473</v>
      </c>
      <c r="D429" s="55" t="s">
        <v>474</v>
      </c>
      <c r="E429" s="54" t="s">
        <v>32</v>
      </c>
      <c r="F429" s="55" t="s">
        <v>14</v>
      </c>
      <c r="G429" s="55">
        <v>3</v>
      </c>
      <c r="H429" s="55">
        <v>3</v>
      </c>
      <c r="I429" s="65"/>
      <c r="J429" s="65"/>
      <c r="K429" s="65"/>
    </row>
    <row r="430" spans="1:11" s="2" customFormat="1" ht="36" customHeight="1" x14ac:dyDescent="0.15">
      <c r="A430" s="54">
        <v>425</v>
      </c>
      <c r="B430" s="54" t="s">
        <v>243</v>
      </c>
      <c r="C430" s="54" t="s">
        <v>475</v>
      </c>
      <c r="D430" s="55" t="s">
        <v>476</v>
      </c>
      <c r="E430" s="54" t="s">
        <v>32</v>
      </c>
      <c r="F430" s="55" t="s">
        <v>14</v>
      </c>
      <c r="G430" s="55">
        <v>3</v>
      </c>
      <c r="H430" s="55">
        <v>3</v>
      </c>
      <c r="I430" s="65"/>
      <c r="J430" s="65"/>
      <c r="K430" s="65"/>
    </row>
    <row r="431" spans="1:11" s="2" customFormat="1" ht="36" customHeight="1" x14ac:dyDescent="0.15">
      <c r="A431" s="54">
        <v>426</v>
      </c>
      <c r="B431" s="54" t="s">
        <v>243</v>
      </c>
      <c r="C431" s="54" t="s">
        <v>477</v>
      </c>
      <c r="D431" s="55" t="s">
        <v>478</v>
      </c>
      <c r="E431" s="54" t="s">
        <v>32</v>
      </c>
      <c r="F431" s="55" t="s">
        <v>14</v>
      </c>
      <c r="G431" s="55">
        <v>2</v>
      </c>
      <c r="H431" s="55">
        <v>2</v>
      </c>
      <c r="I431" s="65"/>
      <c r="J431" s="65"/>
      <c r="K431" s="65"/>
    </row>
    <row r="432" spans="1:11" s="2" customFormat="1" ht="36" customHeight="1" x14ac:dyDescent="0.15">
      <c r="A432" s="54">
        <v>427</v>
      </c>
      <c r="B432" s="54" t="s">
        <v>243</v>
      </c>
      <c r="C432" s="54" t="s">
        <v>479</v>
      </c>
      <c r="D432" s="55" t="s">
        <v>480</v>
      </c>
      <c r="E432" s="54" t="s">
        <v>32</v>
      </c>
      <c r="F432" s="55" t="s">
        <v>14</v>
      </c>
      <c r="G432" s="55">
        <v>1</v>
      </c>
      <c r="H432" s="55">
        <v>1</v>
      </c>
      <c r="I432" s="65"/>
      <c r="J432" s="65"/>
      <c r="K432" s="65"/>
    </row>
    <row r="433" spans="1:11" s="2" customFormat="1" ht="36" customHeight="1" x14ac:dyDescent="0.15">
      <c r="A433" s="54">
        <v>428</v>
      </c>
      <c r="B433" s="54" t="s">
        <v>243</v>
      </c>
      <c r="C433" s="54" t="s">
        <v>481</v>
      </c>
      <c r="D433" s="55" t="s">
        <v>482</v>
      </c>
      <c r="E433" s="54" t="s">
        <v>32</v>
      </c>
      <c r="F433" s="55" t="s">
        <v>14</v>
      </c>
      <c r="G433" s="55">
        <v>2</v>
      </c>
      <c r="H433" s="55">
        <v>2</v>
      </c>
      <c r="I433" s="65"/>
      <c r="J433" s="65"/>
      <c r="K433" s="65"/>
    </row>
    <row r="434" spans="1:11" s="2" customFormat="1" ht="36" customHeight="1" x14ac:dyDescent="0.15">
      <c r="A434" s="54">
        <v>429</v>
      </c>
      <c r="B434" s="54" t="s">
        <v>243</v>
      </c>
      <c r="C434" s="54"/>
      <c r="D434" s="55" t="s">
        <v>483</v>
      </c>
      <c r="E434" s="54" t="s">
        <v>23</v>
      </c>
      <c r="F434" s="55" t="s">
        <v>14</v>
      </c>
      <c r="G434" s="55">
        <v>7</v>
      </c>
      <c r="H434" s="64">
        <v>7</v>
      </c>
      <c r="I434" s="65"/>
      <c r="J434" s="65"/>
      <c r="K434" s="65"/>
    </row>
    <row r="435" spans="1:11" s="2" customFormat="1" ht="36" customHeight="1" x14ac:dyDescent="0.15">
      <c r="A435" s="54">
        <v>430</v>
      </c>
      <c r="B435" s="54" t="s">
        <v>243</v>
      </c>
      <c r="C435" s="54"/>
      <c r="D435" s="55" t="s">
        <v>484</v>
      </c>
      <c r="E435" s="54" t="s">
        <v>23</v>
      </c>
      <c r="F435" s="55" t="s">
        <v>14</v>
      </c>
      <c r="G435" s="55">
        <v>7</v>
      </c>
      <c r="H435" s="64">
        <v>7</v>
      </c>
      <c r="I435" s="65"/>
      <c r="J435" s="65"/>
      <c r="K435" s="65"/>
    </row>
    <row r="436" spans="1:11" s="2" customFormat="1" ht="36" customHeight="1" x14ac:dyDescent="0.15">
      <c r="A436" s="54">
        <v>431</v>
      </c>
      <c r="B436" s="54" t="s">
        <v>243</v>
      </c>
      <c r="C436" s="54"/>
      <c r="D436" s="55" t="s">
        <v>485</v>
      </c>
      <c r="E436" s="54" t="s">
        <v>23</v>
      </c>
      <c r="F436" s="55" t="s">
        <v>14</v>
      </c>
      <c r="G436" s="55">
        <v>7</v>
      </c>
      <c r="H436" s="64">
        <v>7</v>
      </c>
      <c r="I436" s="65"/>
      <c r="J436" s="65"/>
      <c r="K436" s="65"/>
    </row>
    <row r="437" spans="1:11" s="2" customFormat="1" ht="36" customHeight="1" x14ac:dyDescent="0.15">
      <c r="A437" s="54">
        <v>432</v>
      </c>
      <c r="B437" s="54" t="s">
        <v>486</v>
      </c>
      <c r="C437" s="54">
        <v>2168051</v>
      </c>
      <c r="D437" s="55" t="s">
        <v>487</v>
      </c>
      <c r="E437" s="54" t="s">
        <v>23</v>
      </c>
      <c r="F437" s="55" t="s">
        <v>14</v>
      </c>
      <c r="G437" s="55">
        <v>1</v>
      </c>
      <c r="H437" s="63">
        <v>1</v>
      </c>
      <c r="I437" s="63"/>
      <c r="J437" s="63"/>
      <c r="K437" s="63"/>
    </row>
    <row r="438" spans="1:11" s="2" customFormat="1" ht="36" customHeight="1" x14ac:dyDescent="0.15">
      <c r="A438" s="54">
        <v>433</v>
      </c>
      <c r="B438" s="54" t="s">
        <v>486</v>
      </c>
      <c r="C438" s="54">
        <v>2168053</v>
      </c>
      <c r="D438" s="55" t="s">
        <v>488</v>
      </c>
      <c r="E438" s="54" t="s">
        <v>23</v>
      </c>
      <c r="F438" s="55" t="s">
        <v>14</v>
      </c>
      <c r="G438" s="55">
        <v>1</v>
      </c>
      <c r="H438" s="63">
        <v>1</v>
      </c>
      <c r="I438" s="63"/>
      <c r="J438" s="63"/>
      <c r="K438" s="63"/>
    </row>
    <row r="439" spans="1:11" s="2" customFormat="1" ht="36" customHeight="1" x14ac:dyDescent="0.15">
      <c r="A439" s="54">
        <v>434</v>
      </c>
      <c r="B439" s="54" t="s">
        <v>486</v>
      </c>
      <c r="C439" s="54" t="s">
        <v>489</v>
      </c>
      <c r="D439" s="55" t="s">
        <v>490</v>
      </c>
      <c r="E439" s="54" t="s">
        <v>23</v>
      </c>
      <c r="F439" s="55" t="s">
        <v>14</v>
      </c>
      <c r="G439" s="55">
        <v>1</v>
      </c>
      <c r="H439" s="63">
        <v>1</v>
      </c>
      <c r="I439" s="63"/>
      <c r="J439" s="63"/>
      <c r="K439" s="63"/>
    </row>
    <row r="440" spans="1:11" s="2" customFormat="1" ht="36" customHeight="1" x14ac:dyDescent="0.15">
      <c r="A440" s="54">
        <v>435</v>
      </c>
      <c r="B440" s="54" t="s">
        <v>486</v>
      </c>
      <c r="C440" s="54" t="s">
        <v>489</v>
      </c>
      <c r="D440" s="55" t="s">
        <v>491</v>
      </c>
      <c r="E440" s="54" t="s">
        <v>20</v>
      </c>
      <c r="F440" s="55" t="s">
        <v>14</v>
      </c>
      <c r="G440" s="55">
        <v>1</v>
      </c>
      <c r="H440" s="63">
        <v>1</v>
      </c>
      <c r="I440" s="63"/>
      <c r="J440" s="63"/>
      <c r="K440" s="63"/>
    </row>
    <row r="441" spans="1:11" s="2" customFormat="1" ht="36" customHeight="1" x14ac:dyDescent="0.15">
      <c r="A441" s="54">
        <v>436</v>
      </c>
      <c r="B441" s="54" t="s">
        <v>486</v>
      </c>
      <c r="C441" s="54" t="s">
        <v>489</v>
      </c>
      <c r="D441" s="55" t="s">
        <v>492</v>
      </c>
      <c r="E441" s="54" t="s">
        <v>20</v>
      </c>
      <c r="F441" s="55" t="s">
        <v>14</v>
      </c>
      <c r="G441" s="55">
        <v>1</v>
      </c>
      <c r="H441" s="63">
        <v>1</v>
      </c>
      <c r="I441" s="63"/>
      <c r="J441" s="63"/>
      <c r="K441" s="63"/>
    </row>
    <row r="442" spans="1:11" s="2" customFormat="1" ht="36" customHeight="1" x14ac:dyDescent="0.15">
      <c r="A442" s="54">
        <v>437</v>
      </c>
      <c r="B442" s="54" t="s">
        <v>486</v>
      </c>
      <c r="C442" s="54" t="s">
        <v>489</v>
      </c>
      <c r="D442" s="55" t="s">
        <v>493</v>
      </c>
      <c r="E442" s="54" t="s">
        <v>129</v>
      </c>
      <c r="F442" s="55" t="s">
        <v>14</v>
      </c>
      <c r="G442" s="55">
        <v>1</v>
      </c>
      <c r="H442" s="63">
        <v>1</v>
      </c>
      <c r="I442" s="63"/>
      <c r="J442" s="63"/>
      <c r="K442" s="63"/>
    </row>
    <row r="443" spans="1:11" s="2" customFormat="1" ht="36" customHeight="1" x14ac:dyDescent="0.15">
      <c r="A443" s="54">
        <v>438</v>
      </c>
      <c r="B443" s="54" t="s">
        <v>486</v>
      </c>
      <c r="C443" s="54" t="s">
        <v>489</v>
      </c>
      <c r="D443" s="55" t="s">
        <v>494</v>
      </c>
      <c r="E443" s="54" t="s">
        <v>20</v>
      </c>
      <c r="F443" s="55" t="s">
        <v>14</v>
      </c>
      <c r="G443" s="55">
        <v>2</v>
      </c>
      <c r="H443" s="63"/>
      <c r="I443" s="63">
        <v>2</v>
      </c>
      <c r="J443" s="63"/>
      <c r="K443" s="63"/>
    </row>
    <row r="444" spans="1:11" s="2" customFormat="1" ht="36" customHeight="1" x14ac:dyDescent="0.15">
      <c r="A444" s="54">
        <v>439</v>
      </c>
      <c r="B444" s="54" t="s">
        <v>486</v>
      </c>
      <c r="C444" s="54">
        <v>2184700</v>
      </c>
      <c r="D444" s="55" t="s">
        <v>495</v>
      </c>
      <c r="E444" s="54" t="s">
        <v>20</v>
      </c>
      <c r="F444" s="55" t="s">
        <v>14</v>
      </c>
      <c r="G444" s="55">
        <v>2</v>
      </c>
      <c r="H444" s="63"/>
      <c r="I444" s="63">
        <v>1</v>
      </c>
      <c r="J444" s="63"/>
      <c r="K444" s="63"/>
    </row>
    <row r="445" spans="1:11" s="2" customFormat="1" ht="36" customHeight="1" x14ac:dyDescent="0.15">
      <c r="A445" s="54">
        <v>440</v>
      </c>
      <c r="B445" s="54" t="s">
        <v>486</v>
      </c>
      <c r="C445" s="54">
        <v>2184721</v>
      </c>
      <c r="D445" s="55" t="s">
        <v>496</v>
      </c>
      <c r="E445" s="54" t="s">
        <v>23</v>
      </c>
      <c r="F445" s="55" t="s">
        <v>14</v>
      </c>
      <c r="G445" s="55">
        <v>2</v>
      </c>
      <c r="H445" s="63"/>
      <c r="I445" s="63">
        <v>2</v>
      </c>
      <c r="J445" s="63"/>
      <c r="K445" s="63"/>
    </row>
    <row r="446" spans="1:11" s="2" customFormat="1" ht="36" customHeight="1" x14ac:dyDescent="0.15">
      <c r="A446" s="54">
        <v>441</v>
      </c>
      <c r="B446" s="54" t="s">
        <v>486</v>
      </c>
      <c r="C446" s="54">
        <v>2184723</v>
      </c>
      <c r="D446" s="55" t="s">
        <v>497</v>
      </c>
      <c r="E446" s="54" t="s">
        <v>20</v>
      </c>
      <c r="F446" s="55" t="s">
        <v>14</v>
      </c>
      <c r="G446" s="55">
        <v>2</v>
      </c>
      <c r="H446" s="63"/>
      <c r="I446" s="63">
        <v>2</v>
      </c>
      <c r="J446" s="63"/>
      <c r="K446" s="63"/>
    </row>
    <row r="447" spans="1:11" s="2" customFormat="1" ht="36" customHeight="1" x14ac:dyDescent="0.15">
      <c r="A447" s="54">
        <v>442</v>
      </c>
      <c r="B447" s="54" t="s">
        <v>486</v>
      </c>
      <c r="C447" s="54">
        <v>2110833</v>
      </c>
      <c r="D447" s="55" t="s">
        <v>498</v>
      </c>
      <c r="E447" s="54" t="s">
        <v>23</v>
      </c>
      <c r="F447" s="55" t="s">
        <v>14</v>
      </c>
      <c r="G447" s="55">
        <v>3</v>
      </c>
      <c r="H447" s="63"/>
      <c r="I447" s="63">
        <v>3</v>
      </c>
      <c r="J447" s="63"/>
      <c r="K447" s="63"/>
    </row>
    <row r="448" spans="1:11" s="2" customFormat="1" ht="36" customHeight="1" x14ac:dyDescent="0.15">
      <c r="A448" s="54">
        <v>443</v>
      </c>
      <c r="B448" s="54" t="s">
        <v>486</v>
      </c>
      <c r="C448" s="54">
        <v>2110834</v>
      </c>
      <c r="D448" s="55" t="s">
        <v>499</v>
      </c>
      <c r="E448" s="54" t="s">
        <v>23</v>
      </c>
      <c r="F448" s="55" t="s">
        <v>14</v>
      </c>
      <c r="G448" s="55">
        <v>3</v>
      </c>
      <c r="H448" s="63"/>
      <c r="I448" s="63">
        <v>3</v>
      </c>
      <c r="J448" s="63"/>
      <c r="K448" s="63"/>
    </row>
    <row r="449" spans="1:11" s="2" customFormat="1" ht="36" customHeight="1" x14ac:dyDescent="0.15">
      <c r="A449" s="54">
        <v>444</v>
      </c>
      <c r="B449" s="54" t="s">
        <v>486</v>
      </c>
      <c r="C449" s="54">
        <v>2110835</v>
      </c>
      <c r="D449" s="55" t="s">
        <v>500</v>
      </c>
      <c r="E449" s="54" t="s">
        <v>23</v>
      </c>
      <c r="F449" s="55" t="s">
        <v>14</v>
      </c>
      <c r="G449" s="55">
        <v>1</v>
      </c>
      <c r="H449" s="63"/>
      <c r="I449" s="63">
        <v>1</v>
      </c>
      <c r="J449" s="63"/>
      <c r="K449" s="63"/>
    </row>
    <row r="450" spans="1:11" s="2" customFormat="1" ht="36" customHeight="1" x14ac:dyDescent="0.15">
      <c r="A450" s="54">
        <v>445</v>
      </c>
      <c r="B450" s="54" t="s">
        <v>486</v>
      </c>
      <c r="C450" s="54" t="s">
        <v>489</v>
      </c>
      <c r="D450" s="55" t="s">
        <v>501</v>
      </c>
      <c r="E450" s="54" t="s">
        <v>23</v>
      </c>
      <c r="F450" s="55" t="s">
        <v>14</v>
      </c>
      <c r="G450" s="55">
        <v>1</v>
      </c>
      <c r="H450" s="63"/>
      <c r="I450" s="63">
        <v>1</v>
      </c>
      <c r="J450" s="63"/>
      <c r="K450" s="63"/>
    </row>
    <row r="451" spans="1:11" s="2" customFormat="1" ht="36" customHeight="1" x14ac:dyDescent="0.15">
      <c r="A451" s="54">
        <v>446</v>
      </c>
      <c r="B451" s="54" t="s">
        <v>486</v>
      </c>
      <c r="C451" s="54" t="s">
        <v>489</v>
      </c>
      <c r="D451" s="55" t="s">
        <v>502</v>
      </c>
      <c r="E451" s="54" t="s">
        <v>23</v>
      </c>
      <c r="F451" s="55" t="s">
        <v>14</v>
      </c>
      <c r="G451" s="55">
        <v>3</v>
      </c>
      <c r="H451" s="63"/>
      <c r="I451" s="63">
        <v>3</v>
      </c>
      <c r="J451" s="63"/>
      <c r="K451" s="63"/>
    </row>
    <row r="452" spans="1:11" s="2" customFormat="1" ht="36" customHeight="1" x14ac:dyDescent="0.15">
      <c r="A452" s="54">
        <v>447</v>
      </c>
      <c r="B452" s="54" t="s">
        <v>486</v>
      </c>
      <c r="C452" s="54" t="s">
        <v>489</v>
      </c>
      <c r="D452" s="55" t="s">
        <v>503</v>
      </c>
      <c r="E452" s="54" t="s">
        <v>129</v>
      </c>
      <c r="F452" s="55" t="s">
        <v>14</v>
      </c>
      <c r="G452" s="55">
        <v>1</v>
      </c>
      <c r="H452" s="63"/>
      <c r="I452" s="63">
        <v>1</v>
      </c>
      <c r="J452" s="63"/>
      <c r="K452" s="63"/>
    </row>
    <row r="453" spans="1:11" s="2" customFormat="1" ht="36" customHeight="1" x14ac:dyDescent="0.15">
      <c r="A453" s="54">
        <v>448</v>
      </c>
      <c r="B453" s="54" t="s">
        <v>486</v>
      </c>
      <c r="C453" s="54" t="s">
        <v>489</v>
      </c>
      <c r="D453" s="55" t="s">
        <v>504</v>
      </c>
      <c r="E453" s="54" t="s">
        <v>129</v>
      </c>
      <c r="F453" s="55" t="s">
        <v>14</v>
      </c>
      <c r="G453" s="55">
        <v>2</v>
      </c>
      <c r="H453" s="63"/>
      <c r="I453" s="63">
        <v>2</v>
      </c>
      <c r="J453" s="63"/>
      <c r="K453" s="63"/>
    </row>
    <row r="454" spans="1:11" s="2" customFormat="1" ht="36" customHeight="1" x14ac:dyDescent="0.15">
      <c r="A454" s="54">
        <v>449</v>
      </c>
      <c r="B454" s="54" t="s">
        <v>486</v>
      </c>
      <c r="C454" s="1">
        <v>2002823</v>
      </c>
      <c r="D454" s="71" t="s">
        <v>505</v>
      </c>
      <c r="E454" s="54" t="s">
        <v>23</v>
      </c>
      <c r="F454" s="55" t="s">
        <v>14</v>
      </c>
      <c r="G454" s="55">
        <v>36</v>
      </c>
      <c r="H454" s="63">
        <v>18</v>
      </c>
      <c r="I454" s="63"/>
      <c r="J454" s="63"/>
      <c r="K454" s="63">
        <v>18</v>
      </c>
    </row>
    <row r="455" spans="1:11" s="2" customFormat="1" ht="36" customHeight="1" x14ac:dyDescent="0.15">
      <c r="A455" s="54">
        <v>450</v>
      </c>
      <c r="B455" s="54" t="s">
        <v>486</v>
      </c>
      <c r="C455" s="1">
        <v>2002787</v>
      </c>
      <c r="D455" s="71" t="s">
        <v>506</v>
      </c>
      <c r="E455" s="54" t="s">
        <v>23</v>
      </c>
      <c r="F455" s="55" t="s">
        <v>14</v>
      </c>
      <c r="G455" s="55">
        <v>36</v>
      </c>
      <c r="H455" s="63">
        <v>18</v>
      </c>
      <c r="I455" s="63"/>
      <c r="J455" s="63"/>
      <c r="K455" s="63">
        <v>18</v>
      </c>
    </row>
    <row r="456" spans="1:11" s="2" customFormat="1" ht="36" customHeight="1" x14ac:dyDescent="0.15">
      <c r="A456" s="54">
        <v>451</v>
      </c>
      <c r="B456" s="54" t="s">
        <v>486</v>
      </c>
      <c r="C456" s="1">
        <v>2002825</v>
      </c>
      <c r="D456" s="71" t="s">
        <v>507</v>
      </c>
      <c r="E456" s="54" t="s">
        <v>23</v>
      </c>
      <c r="F456" s="55" t="s">
        <v>14</v>
      </c>
      <c r="G456" s="55">
        <v>36</v>
      </c>
      <c r="H456" s="63">
        <v>18</v>
      </c>
      <c r="I456" s="63"/>
      <c r="J456" s="63"/>
      <c r="K456" s="63">
        <v>18</v>
      </c>
    </row>
    <row r="457" spans="1:11" s="2" customFormat="1" ht="36" customHeight="1" x14ac:dyDescent="0.15">
      <c r="A457" s="54">
        <v>452</v>
      </c>
      <c r="B457" s="54" t="s">
        <v>486</v>
      </c>
      <c r="C457" s="1">
        <v>2002789</v>
      </c>
      <c r="D457" s="71" t="s">
        <v>508</v>
      </c>
      <c r="E457" s="54" t="s">
        <v>23</v>
      </c>
      <c r="F457" s="55" t="s">
        <v>14</v>
      </c>
      <c r="G457" s="55">
        <v>36</v>
      </c>
      <c r="H457" s="63">
        <v>18</v>
      </c>
      <c r="I457" s="63"/>
      <c r="J457" s="63"/>
      <c r="K457" s="63">
        <v>18</v>
      </c>
    </row>
    <row r="458" spans="1:11" s="2" customFormat="1" ht="36" customHeight="1" x14ac:dyDescent="0.15">
      <c r="A458" s="54">
        <v>453</v>
      </c>
      <c r="B458" s="54" t="s">
        <v>486</v>
      </c>
      <c r="C458" s="1">
        <v>2009374</v>
      </c>
      <c r="D458" s="71" t="s">
        <v>509</v>
      </c>
      <c r="E458" s="54" t="s">
        <v>23</v>
      </c>
      <c r="F458" s="55" t="s">
        <v>14</v>
      </c>
      <c r="G458" s="55">
        <v>8</v>
      </c>
      <c r="H458" s="63">
        <v>4</v>
      </c>
      <c r="I458" s="63"/>
      <c r="J458" s="63"/>
      <c r="K458" s="63">
        <v>4</v>
      </c>
    </row>
    <row r="459" spans="1:11" s="2" customFormat="1" ht="36" customHeight="1" x14ac:dyDescent="0.15">
      <c r="A459" s="54">
        <v>454</v>
      </c>
      <c r="B459" s="54" t="s">
        <v>486</v>
      </c>
      <c r="C459" s="1">
        <v>2138540</v>
      </c>
      <c r="D459" s="71" t="s">
        <v>510</v>
      </c>
      <c r="E459" s="54" t="s">
        <v>23</v>
      </c>
      <c r="F459" s="55" t="s">
        <v>14</v>
      </c>
      <c r="G459" s="55">
        <v>8</v>
      </c>
      <c r="H459" s="63">
        <v>4</v>
      </c>
      <c r="I459" s="63"/>
      <c r="J459" s="63"/>
      <c r="K459" s="63">
        <v>4</v>
      </c>
    </row>
    <row r="460" spans="1:11" s="2" customFormat="1" ht="36" customHeight="1" x14ac:dyDescent="0.15">
      <c r="A460" s="54">
        <v>455</v>
      </c>
      <c r="B460" s="54" t="s">
        <v>486</v>
      </c>
      <c r="C460" s="1">
        <v>2002976</v>
      </c>
      <c r="D460" s="71" t="s">
        <v>511</v>
      </c>
      <c r="E460" s="54" t="s">
        <v>23</v>
      </c>
      <c r="F460" s="55" t="s">
        <v>14</v>
      </c>
      <c r="G460" s="55">
        <v>18</v>
      </c>
      <c r="H460" s="63">
        <v>9</v>
      </c>
      <c r="I460" s="63"/>
      <c r="J460" s="63"/>
      <c r="K460" s="63">
        <v>9</v>
      </c>
    </row>
    <row r="461" spans="1:11" s="2" customFormat="1" ht="36" customHeight="1" x14ac:dyDescent="0.15">
      <c r="A461" s="54">
        <v>456</v>
      </c>
      <c r="B461" s="54" t="s">
        <v>486</v>
      </c>
      <c r="C461" s="1">
        <v>2009375</v>
      </c>
      <c r="D461" s="71" t="s">
        <v>512</v>
      </c>
      <c r="E461" s="54" t="s">
        <v>23</v>
      </c>
      <c r="F461" s="55" t="s">
        <v>14</v>
      </c>
      <c r="G461" s="55">
        <v>16</v>
      </c>
      <c r="H461" s="63">
        <v>8</v>
      </c>
      <c r="I461" s="63"/>
      <c r="J461" s="63"/>
      <c r="K461" s="63">
        <v>8</v>
      </c>
    </row>
    <row r="462" spans="1:11" s="2" customFormat="1" ht="36" customHeight="1" x14ac:dyDescent="0.15">
      <c r="A462" s="54">
        <v>457</v>
      </c>
      <c r="B462" s="54" t="s">
        <v>486</v>
      </c>
      <c r="C462" s="1">
        <v>2138539</v>
      </c>
      <c r="D462" s="71" t="s">
        <v>513</v>
      </c>
      <c r="E462" s="54" t="s">
        <v>23</v>
      </c>
      <c r="F462" s="55" t="s">
        <v>14</v>
      </c>
      <c r="G462" s="55">
        <v>16</v>
      </c>
      <c r="H462" s="63">
        <v>8</v>
      </c>
      <c r="I462" s="63"/>
      <c r="J462" s="63"/>
      <c r="K462" s="63">
        <v>8</v>
      </c>
    </row>
    <row r="463" spans="1:11" s="2" customFormat="1" ht="36" customHeight="1" x14ac:dyDescent="0.15">
      <c r="A463" s="54">
        <v>458</v>
      </c>
      <c r="B463" s="54" t="s">
        <v>486</v>
      </c>
      <c r="C463" s="1">
        <v>2002977</v>
      </c>
      <c r="D463" s="71" t="s">
        <v>514</v>
      </c>
      <c r="E463" s="54" t="s">
        <v>23</v>
      </c>
      <c r="F463" s="55" t="s">
        <v>14</v>
      </c>
      <c r="G463" s="55">
        <v>18</v>
      </c>
      <c r="H463" s="63">
        <v>9</v>
      </c>
      <c r="I463" s="63"/>
      <c r="J463" s="63"/>
      <c r="K463" s="63">
        <v>9</v>
      </c>
    </row>
    <row r="464" spans="1:11" s="2" customFormat="1" ht="36" customHeight="1" x14ac:dyDescent="0.15">
      <c r="A464" s="54">
        <v>459</v>
      </c>
      <c r="B464" s="54" t="s">
        <v>486</v>
      </c>
      <c r="C464" s="1">
        <v>2009466</v>
      </c>
      <c r="D464" s="71" t="s">
        <v>515</v>
      </c>
      <c r="E464" s="54" t="s">
        <v>23</v>
      </c>
      <c r="F464" s="55" t="s">
        <v>14</v>
      </c>
      <c r="G464" s="55">
        <v>24</v>
      </c>
      <c r="H464" s="63">
        <v>12</v>
      </c>
      <c r="I464" s="63"/>
      <c r="J464" s="63"/>
      <c r="K464" s="63">
        <v>12</v>
      </c>
    </row>
    <row r="465" spans="1:11" s="2" customFormat="1" ht="36" customHeight="1" x14ac:dyDescent="0.15">
      <c r="A465" s="54">
        <v>460</v>
      </c>
      <c r="B465" s="54" t="s">
        <v>486</v>
      </c>
      <c r="C465" s="1">
        <v>2138536</v>
      </c>
      <c r="D465" s="71" t="s">
        <v>516</v>
      </c>
      <c r="E465" s="54" t="s">
        <v>23</v>
      </c>
      <c r="F465" s="55" t="s">
        <v>14</v>
      </c>
      <c r="G465" s="55">
        <v>44</v>
      </c>
      <c r="H465" s="63">
        <v>22</v>
      </c>
      <c r="I465" s="63"/>
      <c r="J465" s="63"/>
      <c r="K465" s="63">
        <v>22</v>
      </c>
    </row>
    <row r="466" spans="1:11" s="2" customFormat="1" ht="36" customHeight="1" x14ac:dyDescent="0.15">
      <c r="A466" s="54">
        <v>461</v>
      </c>
      <c r="B466" s="54" t="s">
        <v>486</v>
      </c>
      <c r="C466" s="1">
        <v>2010163</v>
      </c>
      <c r="D466" s="71" t="s">
        <v>517</v>
      </c>
      <c r="E466" s="54" t="s">
        <v>23</v>
      </c>
      <c r="F466" s="55" t="s">
        <v>14</v>
      </c>
      <c r="G466" s="55">
        <v>64</v>
      </c>
      <c r="H466" s="63">
        <v>32</v>
      </c>
      <c r="I466" s="63"/>
      <c r="J466" s="63"/>
      <c r="K466" s="63">
        <v>32</v>
      </c>
    </row>
    <row r="467" spans="1:11" s="2" customFormat="1" ht="36" customHeight="1" x14ac:dyDescent="0.15">
      <c r="A467" s="54">
        <v>462</v>
      </c>
      <c r="B467" s="54" t="s">
        <v>486</v>
      </c>
      <c r="C467" s="1">
        <v>2138538</v>
      </c>
      <c r="D467" s="71" t="s">
        <v>518</v>
      </c>
      <c r="E467" s="54" t="s">
        <v>23</v>
      </c>
      <c r="F467" s="55" t="s">
        <v>14</v>
      </c>
      <c r="G467" s="55">
        <v>96</v>
      </c>
      <c r="H467" s="63">
        <v>48</v>
      </c>
      <c r="I467" s="63"/>
      <c r="J467" s="63"/>
      <c r="K467" s="63">
        <v>48</v>
      </c>
    </row>
    <row r="468" spans="1:11" s="2" customFormat="1" ht="36" customHeight="1" x14ac:dyDescent="0.15">
      <c r="A468" s="54">
        <v>463</v>
      </c>
      <c r="B468" s="54" t="s">
        <v>486</v>
      </c>
      <c r="C468" s="1">
        <v>2014463</v>
      </c>
      <c r="D468" s="71" t="s">
        <v>519</v>
      </c>
      <c r="E468" s="54" t="s">
        <v>23</v>
      </c>
      <c r="F468" s="55" t="s">
        <v>14</v>
      </c>
      <c r="G468" s="55">
        <v>72</v>
      </c>
      <c r="H468" s="63">
        <v>36</v>
      </c>
      <c r="I468" s="63"/>
      <c r="J468" s="63"/>
      <c r="K468" s="63">
        <v>36</v>
      </c>
    </row>
    <row r="469" spans="1:11" s="2" customFormat="1" ht="36" customHeight="1" x14ac:dyDescent="0.15">
      <c r="A469" s="54">
        <v>464</v>
      </c>
      <c r="B469" s="54" t="s">
        <v>486</v>
      </c>
      <c r="C469" s="1">
        <v>2014466</v>
      </c>
      <c r="D469" s="71" t="s">
        <v>520</v>
      </c>
      <c r="E469" s="54" t="s">
        <v>23</v>
      </c>
      <c r="F469" s="55" t="s">
        <v>14</v>
      </c>
      <c r="G469" s="55">
        <v>72</v>
      </c>
      <c r="H469" s="63">
        <v>36</v>
      </c>
      <c r="I469" s="63"/>
      <c r="J469" s="63"/>
      <c r="K469" s="63">
        <v>36</v>
      </c>
    </row>
    <row r="470" spans="1:11" s="2" customFormat="1" ht="36" customHeight="1" x14ac:dyDescent="0.15">
      <c r="A470" s="54">
        <v>465</v>
      </c>
      <c r="B470" s="54" t="s">
        <v>486</v>
      </c>
      <c r="C470" s="1">
        <v>2002739</v>
      </c>
      <c r="D470" s="71" t="s">
        <v>521</v>
      </c>
      <c r="E470" s="54" t="s">
        <v>23</v>
      </c>
      <c r="F470" s="55" t="s">
        <v>14</v>
      </c>
      <c r="G470" s="55">
        <v>25</v>
      </c>
      <c r="H470" s="63">
        <v>13</v>
      </c>
      <c r="I470" s="63"/>
      <c r="J470" s="63"/>
      <c r="K470" s="63">
        <v>12</v>
      </c>
    </row>
    <row r="471" spans="1:11" s="2" customFormat="1" ht="36" customHeight="1" x14ac:dyDescent="0.15">
      <c r="A471" s="54">
        <v>466</v>
      </c>
      <c r="B471" s="54" t="s">
        <v>486</v>
      </c>
      <c r="C471" s="1">
        <v>2002740</v>
      </c>
      <c r="D471" s="71" t="s">
        <v>522</v>
      </c>
      <c r="E471" s="54" t="s">
        <v>23</v>
      </c>
      <c r="F471" s="55" t="s">
        <v>14</v>
      </c>
      <c r="G471" s="55">
        <v>36</v>
      </c>
      <c r="H471" s="63">
        <v>18</v>
      </c>
      <c r="I471" s="63"/>
      <c r="J471" s="63"/>
      <c r="K471" s="63">
        <v>18</v>
      </c>
    </row>
    <row r="472" spans="1:11" s="2" customFormat="1" ht="36" customHeight="1" x14ac:dyDescent="0.15">
      <c r="A472" s="54">
        <v>467</v>
      </c>
      <c r="B472" s="54" t="s">
        <v>486</v>
      </c>
      <c r="C472" s="1">
        <v>2138537</v>
      </c>
      <c r="D472" s="71" t="s">
        <v>523</v>
      </c>
      <c r="E472" s="54" t="s">
        <v>23</v>
      </c>
      <c r="F472" s="55" t="s">
        <v>14</v>
      </c>
      <c r="G472" s="55">
        <v>6</v>
      </c>
      <c r="H472" s="63">
        <v>3</v>
      </c>
      <c r="I472" s="63"/>
      <c r="J472" s="63"/>
      <c r="K472" s="63">
        <v>3</v>
      </c>
    </row>
    <row r="473" spans="1:11" s="2" customFormat="1" ht="36" customHeight="1" x14ac:dyDescent="0.15">
      <c r="A473" s="54">
        <v>468</v>
      </c>
      <c r="B473" s="54" t="s">
        <v>486</v>
      </c>
      <c r="C473" s="1">
        <v>2002889</v>
      </c>
      <c r="D473" s="71" t="s">
        <v>524</v>
      </c>
      <c r="E473" s="54" t="s">
        <v>23</v>
      </c>
      <c r="F473" s="55" t="s">
        <v>14</v>
      </c>
      <c r="G473" s="55">
        <v>4</v>
      </c>
      <c r="H473" s="63">
        <v>2</v>
      </c>
      <c r="I473" s="63"/>
      <c r="J473" s="63"/>
      <c r="K473" s="63">
        <v>2</v>
      </c>
    </row>
    <row r="474" spans="1:11" s="2" customFormat="1" ht="36" customHeight="1" x14ac:dyDescent="0.15">
      <c r="A474" s="54">
        <v>469</v>
      </c>
      <c r="B474" s="54" t="s">
        <v>486</v>
      </c>
      <c r="C474" s="1">
        <v>2138541</v>
      </c>
      <c r="D474" s="71" t="s">
        <v>525</v>
      </c>
      <c r="E474" s="54" t="s">
        <v>23</v>
      </c>
      <c r="F474" s="55" t="s">
        <v>14</v>
      </c>
      <c r="G474" s="55">
        <v>16</v>
      </c>
      <c r="H474" s="63">
        <v>8</v>
      </c>
      <c r="I474" s="63"/>
      <c r="J474" s="63"/>
      <c r="K474" s="63">
        <v>8</v>
      </c>
    </row>
    <row r="475" spans="1:11" s="2" customFormat="1" ht="36" customHeight="1" x14ac:dyDescent="0.15">
      <c r="A475" s="54">
        <v>470</v>
      </c>
      <c r="B475" s="54" t="s">
        <v>486</v>
      </c>
      <c r="C475" s="1">
        <v>2138545</v>
      </c>
      <c r="D475" s="71" t="s">
        <v>526</v>
      </c>
      <c r="E475" s="54" t="s">
        <v>23</v>
      </c>
      <c r="F475" s="55" t="s">
        <v>14</v>
      </c>
      <c r="G475" s="55">
        <v>14</v>
      </c>
      <c r="H475" s="63">
        <v>7</v>
      </c>
      <c r="I475" s="63"/>
      <c r="J475" s="63"/>
      <c r="K475" s="63">
        <v>7</v>
      </c>
    </row>
    <row r="476" spans="1:11" s="2" customFormat="1" ht="36" customHeight="1" x14ac:dyDescent="0.15">
      <c r="A476" s="54">
        <v>471</v>
      </c>
      <c r="B476" s="54" t="s">
        <v>486</v>
      </c>
      <c r="C476" s="1">
        <v>2168075</v>
      </c>
      <c r="D476" s="71" t="s">
        <v>527</v>
      </c>
      <c r="E476" s="54" t="s">
        <v>23</v>
      </c>
      <c r="F476" s="55" t="s">
        <v>14</v>
      </c>
      <c r="G476" s="55">
        <v>2</v>
      </c>
      <c r="H476" s="63">
        <v>1</v>
      </c>
      <c r="I476" s="63"/>
      <c r="J476" s="63"/>
      <c r="K476" s="63">
        <v>1</v>
      </c>
    </row>
    <row r="477" spans="1:11" s="2" customFormat="1" ht="36" customHeight="1" x14ac:dyDescent="0.15">
      <c r="A477" s="54">
        <v>472</v>
      </c>
      <c r="B477" s="54" t="s">
        <v>486</v>
      </c>
      <c r="C477" s="1">
        <v>2168076</v>
      </c>
      <c r="D477" s="71" t="s">
        <v>528</v>
      </c>
      <c r="E477" s="54" t="s">
        <v>23</v>
      </c>
      <c r="F477" s="55" t="s">
        <v>14</v>
      </c>
      <c r="G477" s="55">
        <v>2</v>
      </c>
      <c r="H477" s="63">
        <v>1</v>
      </c>
      <c r="I477" s="63"/>
      <c r="J477" s="63"/>
      <c r="K477" s="63">
        <v>1</v>
      </c>
    </row>
    <row r="478" spans="1:11" s="2" customFormat="1" ht="36" customHeight="1" x14ac:dyDescent="0.15">
      <c r="A478" s="54">
        <v>473</v>
      </c>
      <c r="B478" s="54" t="s">
        <v>486</v>
      </c>
      <c r="C478" s="1">
        <v>2172851</v>
      </c>
      <c r="D478" s="1" t="s">
        <v>529</v>
      </c>
      <c r="E478" s="54" t="s">
        <v>23</v>
      </c>
      <c r="F478" s="55" t="s">
        <v>14</v>
      </c>
      <c r="G478" s="55">
        <v>16</v>
      </c>
      <c r="H478" s="63">
        <v>8</v>
      </c>
      <c r="I478" s="63"/>
      <c r="J478" s="63"/>
      <c r="K478" s="63">
        <v>8</v>
      </c>
    </row>
    <row r="479" spans="1:11" s="2" customFormat="1" ht="36" customHeight="1" x14ac:dyDescent="0.15">
      <c r="A479" s="54">
        <v>474</v>
      </c>
      <c r="B479" s="54" t="s">
        <v>486</v>
      </c>
      <c r="C479" s="18">
        <v>2172931</v>
      </c>
      <c r="D479" s="1" t="s">
        <v>530</v>
      </c>
      <c r="E479" s="54" t="s">
        <v>23</v>
      </c>
      <c r="F479" s="55" t="s">
        <v>14</v>
      </c>
      <c r="G479" s="55">
        <v>12</v>
      </c>
      <c r="H479" s="63">
        <v>6</v>
      </c>
      <c r="I479" s="63"/>
      <c r="J479" s="63"/>
      <c r="K479" s="63">
        <v>6</v>
      </c>
    </row>
    <row r="480" spans="1:11" s="2" customFormat="1" ht="36" customHeight="1" x14ac:dyDescent="0.15">
      <c r="A480" s="54">
        <v>475</v>
      </c>
      <c r="B480" s="54" t="s">
        <v>486</v>
      </c>
      <c r="C480" s="71" t="s">
        <v>531</v>
      </c>
      <c r="D480" s="55" t="s">
        <v>532</v>
      </c>
      <c r="E480" s="54" t="s">
        <v>533</v>
      </c>
      <c r="F480" s="55" t="s">
        <v>14</v>
      </c>
      <c r="G480" s="55">
        <v>2</v>
      </c>
      <c r="H480" s="63"/>
      <c r="I480" s="63"/>
      <c r="J480" s="63">
        <v>2</v>
      </c>
      <c r="K480" s="63"/>
    </row>
    <row r="481" spans="1:11" s="2" customFormat="1" ht="36" customHeight="1" x14ac:dyDescent="0.15">
      <c r="A481" s="54">
        <v>476</v>
      </c>
      <c r="B481" s="54" t="s">
        <v>486</v>
      </c>
      <c r="C481" s="71" t="s">
        <v>531</v>
      </c>
      <c r="D481" s="55" t="s">
        <v>534</v>
      </c>
      <c r="E481" s="54" t="s">
        <v>533</v>
      </c>
      <c r="F481" s="55" t="s">
        <v>14</v>
      </c>
      <c r="G481" s="70">
        <v>2</v>
      </c>
      <c r="H481" s="63"/>
      <c r="I481" s="63"/>
      <c r="J481" s="63">
        <v>2</v>
      </c>
      <c r="K481" s="63"/>
    </row>
    <row r="482" spans="1:11" s="2" customFormat="1" ht="36" customHeight="1" x14ac:dyDescent="0.15">
      <c r="A482" s="54">
        <v>477</v>
      </c>
      <c r="B482" s="54" t="s">
        <v>486</v>
      </c>
      <c r="C482" s="71">
        <v>2109163</v>
      </c>
      <c r="D482" s="54" t="s">
        <v>535</v>
      </c>
      <c r="E482" s="54" t="s">
        <v>20</v>
      </c>
      <c r="F482" s="55" t="s">
        <v>14</v>
      </c>
      <c r="G482" s="55">
        <v>2</v>
      </c>
      <c r="H482" s="63"/>
      <c r="I482" s="55">
        <v>2</v>
      </c>
      <c r="J482" s="65"/>
      <c r="K482" s="65"/>
    </row>
    <row r="483" spans="1:11" s="2" customFormat="1" ht="36" customHeight="1" x14ac:dyDescent="0.15">
      <c r="A483" s="54">
        <v>478</v>
      </c>
      <c r="B483" s="54" t="s">
        <v>486</v>
      </c>
      <c r="C483" s="72">
        <v>2140630</v>
      </c>
      <c r="D483" s="54" t="s">
        <v>536</v>
      </c>
      <c r="E483" s="54" t="s">
        <v>23</v>
      </c>
      <c r="F483" s="55" t="s">
        <v>14</v>
      </c>
      <c r="G483" s="73">
        <v>2</v>
      </c>
      <c r="H483" s="74">
        <v>1</v>
      </c>
      <c r="I483" s="74"/>
      <c r="J483" s="74">
        <v>1</v>
      </c>
      <c r="K483" s="74"/>
    </row>
    <row r="484" spans="1:11" s="2" customFormat="1" ht="36" customHeight="1" x14ac:dyDescent="0.15">
      <c r="A484" s="54">
        <v>479</v>
      </c>
      <c r="B484" s="54" t="s">
        <v>486</v>
      </c>
      <c r="C484" s="71">
        <v>2140951</v>
      </c>
      <c r="D484" s="54" t="s">
        <v>537</v>
      </c>
      <c r="E484" s="54" t="s">
        <v>20</v>
      </c>
      <c r="F484" s="55" t="s">
        <v>14</v>
      </c>
      <c r="G484" s="55">
        <v>3</v>
      </c>
      <c r="H484" s="63">
        <v>1</v>
      </c>
      <c r="I484" s="63">
        <v>1</v>
      </c>
      <c r="J484" s="63">
        <v>1</v>
      </c>
      <c r="K484" s="65"/>
    </row>
    <row r="485" spans="1:11" s="2" customFormat="1" ht="36" customHeight="1" x14ac:dyDescent="0.15">
      <c r="A485" s="54">
        <v>480</v>
      </c>
      <c r="B485" s="54" t="s">
        <v>486</v>
      </c>
      <c r="C485" s="71">
        <v>2153334</v>
      </c>
      <c r="D485" s="54" t="s">
        <v>538</v>
      </c>
      <c r="E485" s="54" t="s">
        <v>23</v>
      </c>
      <c r="F485" s="55" t="s">
        <v>14</v>
      </c>
      <c r="G485" s="55">
        <v>24</v>
      </c>
      <c r="H485" s="63"/>
      <c r="I485" s="55">
        <v>24</v>
      </c>
      <c r="J485" s="65"/>
      <c r="K485" s="65"/>
    </row>
    <row r="486" spans="1:11" s="2" customFormat="1" ht="36" customHeight="1" x14ac:dyDescent="0.15">
      <c r="A486" s="54">
        <v>481</v>
      </c>
      <c r="B486" s="54" t="s">
        <v>486</v>
      </c>
      <c r="C486" s="71">
        <v>2153335</v>
      </c>
      <c r="D486" s="54" t="s">
        <v>539</v>
      </c>
      <c r="E486" s="54" t="s">
        <v>23</v>
      </c>
      <c r="F486" s="55" t="s">
        <v>14</v>
      </c>
      <c r="G486" s="55">
        <v>48</v>
      </c>
      <c r="H486" s="63"/>
      <c r="I486" s="55">
        <v>48</v>
      </c>
      <c r="J486" s="65"/>
      <c r="K486" s="65"/>
    </row>
    <row r="487" spans="1:11" s="2" customFormat="1" ht="36" customHeight="1" x14ac:dyDescent="0.15">
      <c r="A487" s="54">
        <v>482</v>
      </c>
      <c r="B487" s="54" t="s">
        <v>486</v>
      </c>
      <c r="C487" s="71">
        <v>2153336</v>
      </c>
      <c r="D487" s="54" t="s">
        <v>540</v>
      </c>
      <c r="E487" s="54" t="s">
        <v>23</v>
      </c>
      <c r="F487" s="55" t="s">
        <v>14</v>
      </c>
      <c r="G487" s="55">
        <v>48</v>
      </c>
      <c r="H487" s="63"/>
      <c r="I487" s="55">
        <v>48</v>
      </c>
      <c r="J487" s="65"/>
      <c r="K487" s="65"/>
    </row>
    <row r="488" spans="1:11" s="2" customFormat="1" ht="36" customHeight="1" x14ac:dyDescent="0.15">
      <c r="A488" s="54">
        <v>483</v>
      </c>
      <c r="B488" s="54" t="s">
        <v>486</v>
      </c>
      <c r="C488" s="71">
        <v>2153337</v>
      </c>
      <c r="D488" s="54" t="s">
        <v>541</v>
      </c>
      <c r="E488" s="54" t="s">
        <v>23</v>
      </c>
      <c r="F488" s="55" t="s">
        <v>14</v>
      </c>
      <c r="G488" s="55">
        <v>24</v>
      </c>
      <c r="H488" s="63"/>
      <c r="I488" s="55">
        <v>24</v>
      </c>
      <c r="J488" s="65"/>
      <c r="K488" s="65"/>
    </row>
    <row r="489" spans="1:11" s="2" customFormat="1" ht="36" customHeight="1" x14ac:dyDescent="0.15">
      <c r="A489" s="54">
        <v>484</v>
      </c>
      <c r="B489" s="54" t="s">
        <v>486</v>
      </c>
      <c r="C489" s="71">
        <v>2178270</v>
      </c>
      <c r="D489" s="54" t="s">
        <v>542</v>
      </c>
      <c r="E489" s="54" t="s">
        <v>23</v>
      </c>
      <c r="F489" s="55" t="s">
        <v>14</v>
      </c>
      <c r="G489" s="55">
        <v>7</v>
      </c>
      <c r="H489" s="63"/>
      <c r="I489" s="63">
        <v>7</v>
      </c>
      <c r="J489" s="63"/>
      <c r="K489" s="65"/>
    </row>
    <row r="490" spans="1:11" s="2" customFormat="1" ht="36" customHeight="1" x14ac:dyDescent="0.15">
      <c r="A490" s="54">
        <v>485</v>
      </c>
      <c r="B490" s="54" t="s">
        <v>486</v>
      </c>
      <c r="C490" s="54">
        <v>2183547</v>
      </c>
      <c r="D490" s="54" t="s">
        <v>543</v>
      </c>
      <c r="E490" s="54" t="s">
        <v>23</v>
      </c>
      <c r="F490" s="55" t="s">
        <v>14</v>
      </c>
      <c r="G490" s="55">
        <v>9</v>
      </c>
      <c r="H490" s="63"/>
      <c r="I490" s="63">
        <v>9</v>
      </c>
      <c r="J490" s="65"/>
      <c r="K490" s="65"/>
    </row>
    <row r="491" spans="1:11" s="2" customFormat="1" ht="36" customHeight="1" x14ac:dyDescent="0.15">
      <c r="A491" s="54">
        <v>486</v>
      </c>
      <c r="B491" s="54" t="s">
        <v>486</v>
      </c>
      <c r="C491" s="54">
        <v>2183550</v>
      </c>
      <c r="D491" s="54" t="s">
        <v>544</v>
      </c>
      <c r="E491" s="54" t="s">
        <v>23</v>
      </c>
      <c r="F491" s="55" t="s">
        <v>14</v>
      </c>
      <c r="G491" s="55">
        <v>5</v>
      </c>
      <c r="H491" s="63"/>
      <c r="I491" s="63">
        <v>5</v>
      </c>
      <c r="J491" s="65"/>
      <c r="K491" s="65"/>
    </row>
    <row r="492" spans="1:11" s="2" customFormat="1" ht="36" customHeight="1" x14ac:dyDescent="0.15">
      <c r="A492" s="54">
        <v>487</v>
      </c>
      <c r="B492" s="54" t="s">
        <v>486</v>
      </c>
      <c r="C492" s="54">
        <v>2181557</v>
      </c>
      <c r="D492" s="54" t="s">
        <v>545</v>
      </c>
      <c r="E492" s="54" t="s">
        <v>546</v>
      </c>
      <c r="F492" s="55" t="s">
        <v>14</v>
      </c>
      <c r="G492" s="55">
        <v>10</v>
      </c>
      <c r="H492" s="63"/>
      <c r="I492" s="63">
        <v>10</v>
      </c>
      <c r="J492" s="65"/>
      <c r="K492" s="65"/>
    </row>
    <row r="493" spans="1:11" s="2" customFormat="1" ht="36" customHeight="1" x14ac:dyDescent="0.15">
      <c r="A493" s="54">
        <v>488</v>
      </c>
      <c r="B493" s="54" t="s">
        <v>486</v>
      </c>
      <c r="C493" s="71">
        <v>2186680</v>
      </c>
      <c r="D493" s="54" t="s">
        <v>547</v>
      </c>
      <c r="E493" s="54" t="s">
        <v>23</v>
      </c>
      <c r="F493" s="55" t="s">
        <v>14</v>
      </c>
      <c r="G493" s="55">
        <v>21</v>
      </c>
      <c r="H493" s="63">
        <v>21</v>
      </c>
      <c r="I493" s="65"/>
      <c r="J493" s="65"/>
      <c r="K493" s="65"/>
    </row>
    <row r="494" spans="1:11" s="2" customFormat="1" ht="36" customHeight="1" x14ac:dyDescent="0.15">
      <c r="A494" s="54">
        <v>489</v>
      </c>
      <c r="B494" s="54" t="s">
        <v>486</v>
      </c>
      <c r="C494" s="71">
        <v>2186681</v>
      </c>
      <c r="D494" s="54" t="s">
        <v>548</v>
      </c>
      <c r="E494" s="54" t="s">
        <v>20</v>
      </c>
      <c r="F494" s="55" t="s">
        <v>14</v>
      </c>
      <c r="G494" s="55">
        <v>1</v>
      </c>
      <c r="H494" s="63">
        <v>1</v>
      </c>
      <c r="I494" s="65"/>
      <c r="J494" s="65"/>
      <c r="K494" s="65"/>
    </row>
    <row r="495" spans="1:11" s="2" customFormat="1" ht="36" customHeight="1" x14ac:dyDescent="0.15">
      <c r="A495" s="54">
        <v>490</v>
      </c>
      <c r="B495" s="54" t="s">
        <v>486</v>
      </c>
      <c r="C495" s="71">
        <v>2186682</v>
      </c>
      <c r="D495" s="54" t="s">
        <v>549</v>
      </c>
      <c r="E495" s="54" t="s">
        <v>20</v>
      </c>
      <c r="F495" s="55" t="s">
        <v>14</v>
      </c>
      <c r="G495" s="55">
        <v>1</v>
      </c>
      <c r="H495" s="63">
        <v>1</v>
      </c>
      <c r="I495" s="65"/>
      <c r="J495" s="65"/>
      <c r="K495" s="65"/>
    </row>
    <row r="496" spans="1:11" s="2" customFormat="1" ht="36" customHeight="1" x14ac:dyDescent="0.15">
      <c r="A496" s="54">
        <v>491</v>
      </c>
      <c r="B496" s="54" t="s">
        <v>486</v>
      </c>
      <c r="C496" s="71">
        <v>2186683</v>
      </c>
      <c r="D496" s="54" t="s">
        <v>550</v>
      </c>
      <c r="E496" s="54" t="s">
        <v>20</v>
      </c>
      <c r="F496" s="55" t="s">
        <v>14</v>
      </c>
      <c r="G496" s="55">
        <v>1</v>
      </c>
      <c r="H496" s="63">
        <v>1</v>
      </c>
      <c r="I496" s="65"/>
      <c r="J496" s="65"/>
      <c r="K496" s="65"/>
    </row>
    <row r="497" spans="1:11" s="2" customFormat="1" ht="36" customHeight="1" x14ac:dyDescent="0.15">
      <c r="A497" s="54">
        <v>492</v>
      </c>
      <c r="B497" s="54" t="s">
        <v>486</v>
      </c>
      <c r="C497" s="71">
        <v>2186684</v>
      </c>
      <c r="D497" s="54" t="s">
        <v>551</v>
      </c>
      <c r="E497" s="54" t="s">
        <v>23</v>
      </c>
      <c r="F497" s="55" t="s">
        <v>14</v>
      </c>
      <c r="G497" s="55">
        <v>1</v>
      </c>
      <c r="H497" s="63">
        <v>1</v>
      </c>
      <c r="I497" s="65"/>
      <c r="J497" s="65"/>
      <c r="K497" s="65"/>
    </row>
    <row r="498" spans="1:11" s="2" customFormat="1" ht="36" customHeight="1" x14ac:dyDescent="0.15">
      <c r="A498" s="54">
        <v>493</v>
      </c>
      <c r="B498" s="54" t="s">
        <v>486</v>
      </c>
      <c r="C498" s="71">
        <v>2186685</v>
      </c>
      <c r="D498" s="54" t="s">
        <v>552</v>
      </c>
      <c r="E498" s="54" t="s">
        <v>23</v>
      </c>
      <c r="F498" s="55" t="s">
        <v>14</v>
      </c>
      <c r="G498" s="55">
        <v>2</v>
      </c>
      <c r="H498" s="63">
        <v>2</v>
      </c>
      <c r="I498" s="65"/>
      <c r="J498" s="65"/>
      <c r="K498" s="65"/>
    </row>
    <row r="499" spans="1:11" s="2" customFormat="1" ht="36" customHeight="1" x14ac:dyDescent="0.15">
      <c r="A499" s="54">
        <v>494</v>
      </c>
      <c r="B499" s="54" t="s">
        <v>486</v>
      </c>
      <c r="C499" s="71">
        <v>2186686</v>
      </c>
      <c r="D499" s="75" t="s">
        <v>553</v>
      </c>
      <c r="E499" s="54" t="s">
        <v>23</v>
      </c>
      <c r="F499" s="55" t="s">
        <v>14</v>
      </c>
      <c r="G499" s="55">
        <v>3</v>
      </c>
      <c r="H499" s="63">
        <v>3</v>
      </c>
      <c r="I499" s="65"/>
      <c r="J499" s="65"/>
      <c r="K499" s="65"/>
    </row>
    <row r="500" spans="1:11" s="2" customFormat="1" ht="36" customHeight="1" x14ac:dyDescent="0.15">
      <c r="A500" s="54">
        <v>495</v>
      </c>
      <c r="B500" s="54" t="s">
        <v>486</v>
      </c>
      <c r="C500" s="71">
        <v>2186687</v>
      </c>
      <c r="D500" s="75" t="s">
        <v>554</v>
      </c>
      <c r="E500" s="54" t="s">
        <v>23</v>
      </c>
      <c r="F500" s="55" t="s">
        <v>14</v>
      </c>
      <c r="G500" s="55">
        <v>3</v>
      </c>
      <c r="H500" s="63">
        <v>3</v>
      </c>
      <c r="I500" s="65"/>
      <c r="J500" s="65"/>
      <c r="K500" s="65"/>
    </row>
    <row r="501" spans="1:11" s="2" customFormat="1" ht="36" customHeight="1" x14ac:dyDescent="0.15">
      <c r="A501" s="54">
        <v>496</v>
      </c>
      <c r="B501" s="54" t="s">
        <v>486</v>
      </c>
      <c r="C501" s="71">
        <v>2186688</v>
      </c>
      <c r="D501" s="75" t="s">
        <v>555</v>
      </c>
      <c r="E501" s="54" t="s">
        <v>23</v>
      </c>
      <c r="F501" s="55" t="s">
        <v>14</v>
      </c>
      <c r="G501" s="55">
        <v>1</v>
      </c>
      <c r="H501" s="63">
        <v>1</v>
      </c>
      <c r="I501" s="65"/>
      <c r="J501" s="65"/>
      <c r="K501" s="65"/>
    </row>
    <row r="502" spans="1:11" s="2" customFormat="1" ht="36" customHeight="1" x14ac:dyDescent="0.15">
      <c r="A502" s="54">
        <v>497</v>
      </c>
      <c r="B502" s="54" t="s">
        <v>486</v>
      </c>
      <c r="C502" s="71">
        <v>2186689</v>
      </c>
      <c r="D502" s="75" t="s">
        <v>556</v>
      </c>
      <c r="E502" s="54" t="s">
        <v>20</v>
      </c>
      <c r="F502" s="55" t="s">
        <v>14</v>
      </c>
      <c r="G502" s="55">
        <v>1</v>
      </c>
      <c r="H502" s="63">
        <v>1</v>
      </c>
      <c r="I502" s="65"/>
      <c r="J502" s="65"/>
      <c r="K502" s="65"/>
    </row>
    <row r="503" spans="1:11" s="2" customFormat="1" ht="36" customHeight="1" x14ac:dyDescent="0.15">
      <c r="A503" s="54">
        <v>498</v>
      </c>
      <c r="B503" s="54" t="s">
        <v>486</v>
      </c>
      <c r="C503" s="71">
        <v>2186690</v>
      </c>
      <c r="D503" s="75" t="s">
        <v>557</v>
      </c>
      <c r="E503" s="54" t="s">
        <v>20</v>
      </c>
      <c r="F503" s="55" t="s">
        <v>14</v>
      </c>
      <c r="G503" s="55">
        <v>1</v>
      </c>
      <c r="H503" s="63">
        <v>1</v>
      </c>
      <c r="I503" s="65"/>
      <c r="J503" s="65"/>
      <c r="K503" s="65"/>
    </row>
    <row r="504" spans="1:11" s="2" customFormat="1" ht="36" customHeight="1" x14ac:dyDescent="0.15">
      <c r="A504" s="54">
        <v>499</v>
      </c>
      <c r="B504" s="54" t="s">
        <v>486</v>
      </c>
      <c r="C504" s="71">
        <v>2186691</v>
      </c>
      <c r="D504" s="75" t="s">
        <v>558</v>
      </c>
      <c r="E504" s="54" t="s">
        <v>23</v>
      </c>
      <c r="F504" s="55" t="s">
        <v>14</v>
      </c>
      <c r="G504" s="55">
        <v>2</v>
      </c>
      <c r="H504" s="63">
        <v>2</v>
      </c>
      <c r="I504" s="65"/>
      <c r="J504" s="65"/>
      <c r="K504" s="65"/>
    </row>
    <row r="505" spans="1:11" s="2" customFormat="1" ht="36" customHeight="1" x14ac:dyDescent="0.15">
      <c r="A505" s="54">
        <v>500</v>
      </c>
      <c r="B505" s="54" t="s">
        <v>486</v>
      </c>
      <c r="C505" s="71">
        <v>2186692</v>
      </c>
      <c r="D505" s="75" t="s">
        <v>559</v>
      </c>
      <c r="E505" s="54" t="s">
        <v>23</v>
      </c>
      <c r="F505" s="55" t="s">
        <v>14</v>
      </c>
      <c r="G505" s="55">
        <v>2</v>
      </c>
      <c r="H505" s="63">
        <v>2</v>
      </c>
      <c r="I505" s="65"/>
      <c r="J505" s="65"/>
      <c r="K505" s="65"/>
    </row>
    <row r="506" spans="1:11" s="2" customFormat="1" ht="36" customHeight="1" x14ac:dyDescent="0.15">
      <c r="A506" s="54">
        <v>501</v>
      </c>
      <c r="B506" s="54" t="s">
        <v>486</v>
      </c>
      <c r="C506" s="71">
        <v>2186693</v>
      </c>
      <c r="D506" s="75" t="s">
        <v>560</v>
      </c>
      <c r="E506" s="54" t="s">
        <v>23</v>
      </c>
      <c r="F506" s="55" t="s">
        <v>14</v>
      </c>
      <c r="G506" s="55">
        <v>2</v>
      </c>
      <c r="H506" s="63">
        <v>2</v>
      </c>
      <c r="I506" s="65"/>
      <c r="J506" s="65"/>
      <c r="K506" s="65"/>
    </row>
    <row r="507" spans="1:11" s="2" customFormat="1" ht="36" customHeight="1" x14ac:dyDescent="0.15">
      <c r="A507" s="54">
        <v>502</v>
      </c>
      <c r="B507" s="54" t="s">
        <v>486</v>
      </c>
      <c r="C507" s="71">
        <v>2187058</v>
      </c>
      <c r="D507" s="54" t="s">
        <v>561</v>
      </c>
      <c r="E507" s="54" t="s">
        <v>23</v>
      </c>
      <c r="F507" s="55" t="s">
        <v>14</v>
      </c>
      <c r="G507" s="55">
        <v>40</v>
      </c>
      <c r="H507" s="63"/>
      <c r="I507" s="63">
        <v>40</v>
      </c>
      <c r="J507" s="63"/>
      <c r="K507" s="65"/>
    </row>
    <row r="508" spans="1:11" s="2" customFormat="1" ht="36" customHeight="1" x14ac:dyDescent="0.15">
      <c r="A508" s="54">
        <v>503</v>
      </c>
      <c r="B508" s="54" t="s">
        <v>486</v>
      </c>
      <c r="C508" s="71">
        <v>2187059</v>
      </c>
      <c r="D508" s="54" t="s">
        <v>562</v>
      </c>
      <c r="E508" s="54" t="s">
        <v>23</v>
      </c>
      <c r="F508" s="55" t="s">
        <v>14</v>
      </c>
      <c r="G508" s="55">
        <v>40</v>
      </c>
      <c r="H508" s="63"/>
      <c r="I508" s="63">
        <v>40</v>
      </c>
      <c r="J508" s="63"/>
      <c r="K508" s="65"/>
    </row>
    <row r="509" spans="1:11" s="2" customFormat="1" ht="36" customHeight="1" x14ac:dyDescent="0.15">
      <c r="A509" s="54">
        <v>504</v>
      </c>
      <c r="B509" s="54" t="s">
        <v>486</v>
      </c>
      <c r="C509" s="71">
        <v>2187060</v>
      </c>
      <c r="D509" s="54" t="s">
        <v>563</v>
      </c>
      <c r="E509" s="54" t="s">
        <v>23</v>
      </c>
      <c r="F509" s="55" t="s">
        <v>14</v>
      </c>
      <c r="G509" s="55">
        <v>20</v>
      </c>
      <c r="H509" s="63"/>
      <c r="I509" s="63">
        <v>20</v>
      </c>
      <c r="J509" s="63"/>
      <c r="K509" s="65"/>
    </row>
    <row r="510" spans="1:11" s="2" customFormat="1" ht="36" customHeight="1" x14ac:dyDescent="0.15">
      <c r="A510" s="54">
        <v>505</v>
      </c>
      <c r="B510" s="54" t="s">
        <v>486</v>
      </c>
      <c r="C510" s="71" t="s">
        <v>531</v>
      </c>
      <c r="D510" s="54" t="s">
        <v>564</v>
      </c>
      <c r="E510" s="54" t="s">
        <v>23</v>
      </c>
      <c r="F510" s="55" t="s">
        <v>25</v>
      </c>
      <c r="G510" s="55">
        <v>1</v>
      </c>
      <c r="H510" s="63">
        <v>1</v>
      </c>
      <c r="I510" s="63"/>
      <c r="J510" s="63"/>
      <c r="K510" s="65"/>
    </row>
    <row r="511" spans="1:11" s="2" customFormat="1" ht="36" customHeight="1" x14ac:dyDescent="0.15">
      <c r="A511" s="54">
        <v>506</v>
      </c>
      <c r="B511" s="54" t="s">
        <v>486</v>
      </c>
      <c r="C511" s="54">
        <v>2175803</v>
      </c>
      <c r="D511" s="54" t="s">
        <v>565</v>
      </c>
      <c r="E511" s="54" t="s">
        <v>23</v>
      </c>
      <c r="F511" s="55" t="s">
        <v>14</v>
      </c>
      <c r="G511" s="55">
        <v>69</v>
      </c>
      <c r="H511" s="64"/>
      <c r="I511" s="64"/>
      <c r="J511" s="64">
        <v>69</v>
      </c>
      <c r="K511" s="64"/>
    </row>
    <row r="512" spans="1:11" s="2" customFormat="1" ht="36" customHeight="1" x14ac:dyDescent="0.15">
      <c r="A512" s="54">
        <v>507</v>
      </c>
      <c r="B512" s="54" t="s">
        <v>486</v>
      </c>
      <c r="C512" s="54">
        <v>2186497</v>
      </c>
      <c r="D512" s="54" t="s">
        <v>566</v>
      </c>
      <c r="E512" s="54" t="s">
        <v>23</v>
      </c>
      <c r="F512" s="55" t="s">
        <v>25</v>
      </c>
      <c r="G512" s="55">
        <v>3</v>
      </c>
      <c r="H512" s="64">
        <v>3</v>
      </c>
      <c r="I512" s="64"/>
      <c r="J512" s="64"/>
      <c r="K512" s="64"/>
    </row>
    <row r="513" spans="1:11" s="2" customFormat="1" ht="36" customHeight="1" x14ac:dyDescent="0.15">
      <c r="A513" s="54">
        <v>508</v>
      </c>
      <c r="B513" s="54" t="s">
        <v>486</v>
      </c>
      <c r="C513" s="54">
        <v>2186498</v>
      </c>
      <c r="D513" s="54" t="s">
        <v>567</v>
      </c>
      <c r="E513" s="54" t="s">
        <v>23</v>
      </c>
      <c r="F513" s="55" t="s">
        <v>25</v>
      </c>
      <c r="G513" s="55">
        <v>6</v>
      </c>
      <c r="H513" s="64">
        <v>6</v>
      </c>
      <c r="I513" s="64"/>
      <c r="J513" s="64"/>
      <c r="K513" s="64"/>
    </row>
    <row r="514" spans="1:11" s="2" customFormat="1" ht="36" customHeight="1" x14ac:dyDescent="0.15">
      <c r="A514" s="54">
        <v>509</v>
      </c>
      <c r="B514" s="54" t="s">
        <v>486</v>
      </c>
      <c r="C514" s="54">
        <v>2186499</v>
      </c>
      <c r="D514" s="54" t="s">
        <v>568</v>
      </c>
      <c r="E514" s="54" t="s">
        <v>23</v>
      </c>
      <c r="F514" s="55" t="s">
        <v>25</v>
      </c>
      <c r="G514" s="55">
        <v>3</v>
      </c>
      <c r="H514" s="64">
        <v>3</v>
      </c>
      <c r="I514" s="64"/>
      <c r="J514" s="64"/>
      <c r="K514" s="64"/>
    </row>
    <row r="515" spans="1:11" s="2" customFormat="1" ht="36" customHeight="1" x14ac:dyDescent="0.15">
      <c r="A515" s="54">
        <v>510</v>
      </c>
      <c r="B515" s="54" t="s">
        <v>486</v>
      </c>
      <c r="C515" s="54">
        <v>2186500</v>
      </c>
      <c r="D515" s="54" t="s">
        <v>569</v>
      </c>
      <c r="E515" s="54" t="s">
        <v>23</v>
      </c>
      <c r="F515" s="55" t="s">
        <v>25</v>
      </c>
      <c r="G515" s="55">
        <v>6</v>
      </c>
      <c r="H515" s="64">
        <v>6</v>
      </c>
      <c r="I515" s="64"/>
      <c r="J515" s="64"/>
      <c r="K515" s="64"/>
    </row>
    <row r="516" spans="1:11" s="2" customFormat="1" ht="36" customHeight="1" x14ac:dyDescent="0.15">
      <c r="A516" s="54">
        <v>511</v>
      </c>
      <c r="B516" s="54" t="s">
        <v>486</v>
      </c>
      <c r="C516" s="54">
        <v>2186511</v>
      </c>
      <c r="D516" s="54" t="s">
        <v>570</v>
      </c>
      <c r="E516" s="54" t="s">
        <v>23</v>
      </c>
      <c r="F516" s="55" t="s">
        <v>25</v>
      </c>
      <c r="G516" s="55">
        <v>6</v>
      </c>
      <c r="H516" s="64">
        <v>6</v>
      </c>
      <c r="I516" s="64"/>
      <c r="J516" s="64"/>
      <c r="K516" s="64"/>
    </row>
    <row r="517" spans="1:11" s="2" customFormat="1" ht="36" customHeight="1" x14ac:dyDescent="0.15">
      <c r="A517" s="54">
        <v>512</v>
      </c>
      <c r="B517" s="54" t="s">
        <v>486</v>
      </c>
      <c r="C517" s="54">
        <v>2186512</v>
      </c>
      <c r="D517" s="54" t="s">
        <v>571</v>
      </c>
      <c r="E517" s="54" t="s">
        <v>23</v>
      </c>
      <c r="F517" s="55" t="s">
        <v>25</v>
      </c>
      <c r="G517" s="55">
        <v>6</v>
      </c>
      <c r="H517" s="64">
        <v>6</v>
      </c>
      <c r="I517" s="64"/>
      <c r="J517" s="64"/>
      <c r="K517" s="64"/>
    </row>
    <row r="518" spans="1:11" s="2" customFormat="1" ht="36" customHeight="1" x14ac:dyDescent="0.15">
      <c r="A518" s="54">
        <v>513</v>
      </c>
      <c r="B518" s="54" t="s">
        <v>486</v>
      </c>
      <c r="C518" s="54">
        <v>2186513</v>
      </c>
      <c r="D518" s="54" t="s">
        <v>572</v>
      </c>
      <c r="E518" s="54" t="s">
        <v>23</v>
      </c>
      <c r="F518" s="55" t="s">
        <v>25</v>
      </c>
      <c r="G518" s="55">
        <v>12</v>
      </c>
      <c r="H518" s="64">
        <v>12</v>
      </c>
      <c r="I518" s="64"/>
      <c r="J518" s="64"/>
      <c r="K518" s="64"/>
    </row>
    <row r="519" spans="1:11" s="2" customFormat="1" ht="36" customHeight="1" x14ac:dyDescent="0.15">
      <c r="A519" s="54">
        <v>514</v>
      </c>
      <c r="B519" s="54" t="s">
        <v>486</v>
      </c>
      <c r="C519" s="54">
        <v>2186514</v>
      </c>
      <c r="D519" s="54" t="s">
        <v>573</v>
      </c>
      <c r="E519" s="54" t="s">
        <v>23</v>
      </c>
      <c r="F519" s="55" t="s">
        <v>25</v>
      </c>
      <c r="G519" s="55">
        <v>6</v>
      </c>
      <c r="H519" s="64">
        <v>6</v>
      </c>
      <c r="I519" s="64"/>
      <c r="J519" s="64"/>
      <c r="K519" s="64"/>
    </row>
    <row r="520" spans="1:11" s="2" customFormat="1" ht="36" customHeight="1" x14ac:dyDescent="0.15">
      <c r="A520" s="54">
        <v>515</v>
      </c>
      <c r="B520" s="54" t="s">
        <v>486</v>
      </c>
      <c r="C520" s="54">
        <v>2170548</v>
      </c>
      <c r="D520" s="55" t="s">
        <v>574</v>
      </c>
      <c r="E520" s="54" t="s">
        <v>575</v>
      </c>
      <c r="F520" s="55" t="s">
        <v>14</v>
      </c>
      <c r="G520" s="55">
        <f>SUM(C520:E520)</f>
        <v>2170548</v>
      </c>
      <c r="H520" s="69"/>
      <c r="I520" s="69">
        <v>549</v>
      </c>
      <c r="J520" s="69"/>
      <c r="K520" s="69"/>
    </row>
    <row r="521" spans="1:11" s="2" customFormat="1" ht="36" customHeight="1" x14ac:dyDescent="0.15">
      <c r="A521" s="54">
        <v>516</v>
      </c>
      <c r="B521" s="54" t="s">
        <v>486</v>
      </c>
      <c r="C521" s="54" t="s">
        <v>531</v>
      </c>
      <c r="D521" s="55" t="s">
        <v>576</v>
      </c>
      <c r="E521" s="54" t="s">
        <v>575</v>
      </c>
      <c r="F521" s="55" t="s">
        <v>25</v>
      </c>
      <c r="G521" s="55">
        <f>SUM(C521:E521)</f>
        <v>0</v>
      </c>
      <c r="H521" s="69"/>
      <c r="I521" s="69">
        <v>1</v>
      </c>
      <c r="J521" s="69"/>
      <c r="K521" s="69"/>
    </row>
    <row r="522" spans="1:11" s="2" customFormat="1" ht="36" customHeight="1" x14ac:dyDescent="0.15">
      <c r="A522" s="54">
        <v>517</v>
      </c>
      <c r="B522" s="54" t="s">
        <v>486</v>
      </c>
      <c r="C522" s="54">
        <v>2152513</v>
      </c>
      <c r="D522" s="55" t="s">
        <v>577</v>
      </c>
      <c r="E522" s="54" t="s">
        <v>575</v>
      </c>
      <c r="F522" s="55" t="s">
        <v>14</v>
      </c>
      <c r="G522" s="55">
        <f>SUM(C522:E522)</f>
        <v>2152513</v>
      </c>
      <c r="H522" s="69">
        <v>8</v>
      </c>
      <c r="I522" s="69"/>
      <c r="J522" s="69"/>
      <c r="K522" s="69"/>
    </row>
    <row r="523" spans="1:11" s="2" customFormat="1" ht="36" customHeight="1" x14ac:dyDescent="0.15">
      <c r="A523" s="54">
        <v>518</v>
      </c>
      <c r="B523" s="54" t="s">
        <v>486</v>
      </c>
      <c r="C523" s="54">
        <v>2152484</v>
      </c>
      <c r="D523" s="1" t="s">
        <v>578</v>
      </c>
      <c r="E523" s="54" t="s">
        <v>23</v>
      </c>
      <c r="F523" s="55" t="s">
        <v>25</v>
      </c>
      <c r="G523" s="55">
        <v>6</v>
      </c>
      <c r="H523" s="64"/>
      <c r="I523" s="64">
        <v>6</v>
      </c>
      <c r="J523" s="64"/>
      <c r="K523" s="65"/>
    </row>
    <row r="524" spans="1:11" s="2" customFormat="1" ht="36" customHeight="1" x14ac:dyDescent="0.15">
      <c r="A524" s="54">
        <v>519</v>
      </c>
      <c r="B524" s="54" t="s">
        <v>486</v>
      </c>
      <c r="C524" s="54">
        <v>2152485</v>
      </c>
      <c r="D524" s="18" t="s">
        <v>579</v>
      </c>
      <c r="E524" s="54" t="s">
        <v>23</v>
      </c>
      <c r="F524" s="55" t="s">
        <v>61</v>
      </c>
      <c r="G524" s="55">
        <v>6</v>
      </c>
      <c r="H524" s="64"/>
      <c r="I524" s="64">
        <v>6</v>
      </c>
      <c r="J524" s="64"/>
      <c r="K524" s="65"/>
    </row>
    <row r="525" spans="1:11" s="2" customFormat="1" ht="36" customHeight="1" x14ac:dyDescent="0.15">
      <c r="A525" s="54">
        <v>520</v>
      </c>
      <c r="B525" s="54" t="s">
        <v>486</v>
      </c>
      <c r="C525" s="54">
        <v>2152482</v>
      </c>
      <c r="D525" s="18" t="s">
        <v>580</v>
      </c>
      <c r="E525" s="54" t="s">
        <v>23</v>
      </c>
      <c r="F525" s="55" t="s">
        <v>61</v>
      </c>
      <c r="G525" s="55">
        <v>5</v>
      </c>
      <c r="H525" s="64"/>
      <c r="I525" s="64">
        <v>5</v>
      </c>
      <c r="J525" s="64"/>
      <c r="K525" s="65"/>
    </row>
    <row r="526" spans="1:11" s="2" customFormat="1" ht="36" customHeight="1" x14ac:dyDescent="0.15">
      <c r="A526" s="54">
        <v>521</v>
      </c>
      <c r="B526" s="54" t="s">
        <v>486</v>
      </c>
      <c r="C526" s="54">
        <v>2152483</v>
      </c>
      <c r="D526" s="1" t="s">
        <v>581</v>
      </c>
      <c r="E526" s="54" t="s">
        <v>23</v>
      </c>
      <c r="F526" s="55" t="s">
        <v>61</v>
      </c>
      <c r="G526" s="55">
        <v>12</v>
      </c>
      <c r="H526" s="64"/>
      <c r="I526" s="64">
        <v>12</v>
      </c>
      <c r="J526" s="64"/>
      <c r="K526" s="65"/>
    </row>
    <row r="527" spans="1:11" s="2" customFormat="1" ht="36" customHeight="1" x14ac:dyDescent="0.15">
      <c r="A527" s="54">
        <v>522</v>
      </c>
      <c r="B527" s="54" t="s">
        <v>486</v>
      </c>
      <c r="C527" s="54">
        <v>2008802</v>
      </c>
      <c r="D527" s="54" t="s">
        <v>582</v>
      </c>
      <c r="E527" s="54" t="s">
        <v>23</v>
      </c>
      <c r="F527" s="55" t="s">
        <v>14</v>
      </c>
      <c r="G527" s="55">
        <v>10</v>
      </c>
      <c r="H527" s="63"/>
      <c r="I527" s="63">
        <v>10</v>
      </c>
      <c r="J527" s="63"/>
      <c r="K527" s="63"/>
    </row>
    <row r="528" spans="1:11" s="2" customFormat="1" ht="36" customHeight="1" x14ac:dyDescent="0.15">
      <c r="A528" s="54">
        <v>523</v>
      </c>
      <c r="B528" s="54" t="s">
        <v>486</v>
      </c>
      <c r="C528" s="54">
        <v>2022684</v>
      </c>
      <c r="D528" s="54" t="s">
        <v>583</v>
      </c>
      <c r="E528" s="54" t="s">
        <v>23</v>
      </c>
      <c r="F528" s="55" t="s">
        <v>14</v>
      </c>
      <c r="G528" s="55">
        <v>10</v>
      </c>
      <c r="H528" s="63"/>
      <c r="I528" s="63">
        <v>10</v>
      </c>
      <c r="J528" s="63"/>
      <c r="K528" s="63"/>
    </row>
    <row r="529" spans="1:11" s="2" customFormat="1" ht="36" customHeight="1" x14ac:dyDescent="0.15">
      <c r="A529" s="54">
        <v>524</v>
      </c>
      <c r="B529" s="54" t="s">
        <v>486</v>
      </c>
      <c r="C529" s="54">
        <v>2025353</v>
      </c>
      <c r="D529" s="54" t="s">
        <v>584</v>
      </c>
      <c r="E529" s="54" t="s">
        <v>23</v>
      </c>
      <c r="F529" s="55" t="s">
        <v>14</v>
      </c>
      <c r="G529" s="55">
        <v>5</v>
      </c>
      <c r="H529" s="63"/>
      <c r="I529" s="63">
        <v>5</v>
      </c>
      <c r="J529" s="63"/>
      <c r="K529" s="63"/>
    </row>
    <row r="530" spans="1:11" s="2" customFormat="1" ht="36" customHeight="1" x14ac:dyDescent="0.15">
      <c r="A530" s="54">
        <v>525</v>
      </c>
      <c r="B530" s="54" t="s">
        <v>486</v>
      </c>
      <c r="C530" s="54">
        <v>2031669</v>
      </c>
      <c r="D530" s="54" t="s">
        <v>585</v>
      </c>
      <c r="E530" s="54" t="s">
        <v>20</v>
      </c>
      <c r="F530" s="55" t="s">
        <v>14</v>
      </c>
      <c r="G530" s="55">
        <v>5</v>
      </c>
      <c r="H530" s="63"/>
      <c r="I530" s="63">
        <v>5</v>
      </c>
      <c r="J530" s="63"/>
      <c r="K530" s="63"/>
    </row>
    <row r="531" spans="1:11" s="2" customFormat="1" ht="36" customHeight="1" x14ac:dyDescent="0.15">
      <c r="A531" s="54">
        <v>526</v>
      </c>
      <c r="B531" s="54" t="s">
        <v>486</v>
      </c>
      <c r="C531" s="54">
        <v>2100024</v>
      </c>
      <c r="D531" s="54" t="s">
        <v>586</v>
      </c>
      <c r="E531" s="54" t="s">
        <v>23</v>
      </c>
      <c r="F531" s="55" t="s">
        <v>14</v>
      </c>
      <c r="G531" s="55">
        <v>20</v>
      </c>
      <c r="H531" s="63"/>
      <c r="I531" s="63">
        <v>20</v>
      </c>
      <c r="J531" s="63"/>
      <c r="K531" s="63"/>
    </row>
    <row r="532" spans="1:11" s="2" customFormat="1" ht="36" customHeight="1" x14ac:dyDescent="0.15">
      <c r="A532" s="54">
        <v>527</v>
      </c>
      <c r="B532" s="54" t="s">
        <v>486</v>
      </c>
      <c r="C532" s="54">
        <v>2147431</v>
      </c>
      <c r="D532" s="54" t="s">
        <v>587</v>
      </c>
      <c r="E532" s="54" t="s">
        <v>23</v>
      </c>
      <c r="F532" s="55" t="s">
        <v>14</v>
      </c>
      <c r="G532" s="55">
        <v>70</v>
      </c>
      <c r="H532" s="63"/>
      <c r="I532" s="55">
        <v>70</v>
      </c>
      <c r="J532" s="63"/>
      <c r="K532" s="63"/>
    </row>
    <row r="533" spans="1:11" s="2" customFormat="1" ht="36" customHeight="1" x14ac:dyDescent="0.15">
      <c r="A533" s="54">
        <v>528</v>
      </c>
      <c r="B533" s="54" t="s">
        <v>486</v>
      </c>
      <c r="C533" s="54">
        <v>2147432</v>
      </c>
      <c r="D533" s="54" t="s">
        <v>588</v>
      </c>
      <c r="E533" s="54" t="s">
        <v>23</v>
      </c>
      <c r="F533" s="55" t="s">
        <v>14</v>
      </c>
      <c r="G533" s="55">
        <v>290</v>
      </c>
      <c r="H533" s="63"/>
      <c r="I533" s="55">
        <v>290</v>
      </c>
      <c r="J533" s="63"/>
      <c r="K533" s="63"/>
    </row>
    <row r="534" spans="1:11" s="2" customFormat="1" ht="36" customHeight="1" x14ac:dyDescent="0.15">
      <c r="A534" s="54">
        <v>529</v>
      </c>
      <c r="B534" s="54" t="s">
        <v>486</v>
      </c>
      <c r="C534" s="54">
        <v>2149914</v>
      </c>
      <c r="D534" s="54" t="s">
        <v>589</v>
      </c>
      <c r="E534" s="54" t="s">
        <v>20</v>
      </c>
      <c r="F534" s="55" t="s">
        <v>14</v>
      </c>
      <c r="G534" s="55">
        <v>10</v>
      </c>
      <c r="H534" s="63">
        <v>10</v>
      </c>
      <c r="I534" s="63"/>
      <c r="J534" s="63"/>
      <c r="K534" s="63"/>
    </row>
    <row r="535" spans="1:11" s="2" customFormat="1" ht="36" customHeight="1" x14ac:dyDescent="0.15">
      <c r="A535" s="54">
        <v>530</v>
      </c>
      <c r="B535" s="54" t="s">
        <v>486</v>
      </c>
      <c r="C535" s="54">
        <v>2182132</v>
      </c>
      <c r="D535" s="55" t="s">
        <v>590</v>
      </c>
      <c r="E535" s="54" t="s">
        <v>591</v>
      </c>
      <c r="F535" s="55" t="s">
        <v>14</v>
      </c>
      <c r="G535" s="55">
        <v>764.2</v>
      </c>
      <c r="H535" s="63">
        <v>764.2</v>
      </c>
      <c r="I535" s="63"/>
      <c r="J535" s="63"/>
      <c r="K535" s="63"/>
    </row>
    <row r="536" spans="1:11" s="2" customFormat="1" ht="36" customHeight="1" x14ac:dyDescent="0.15">
      <c r="A536" s="54">
        <v>531</v>
      </c>
      <c r="B536" s="54" t="s">
        <v>486</v>
      </c>
      <c r="C536" s="54">
        <v>2183739</v>
      </c>
      <c r="D536" s="54" t="s">
        <v>592</v>
      </c>
      <c r="E536" s="54" t="s">
        <v>20</v>
      </c>
      <c r="F536" s="55" t="s">
        <v>14</v>
      </c>
      <c r="G536" s="55">
        <v>1</v>
      </c>
      <c r="H536" s="63"/>
      <c r="I536" s="63"/>
      <c r="J536" s="55">
        <v>1</v>
      </c>
      <c r="K536" s="63"/>
    </row>
    <row r="537" spans="1:11" s="2" customFormat="1" ht="36" customHeight="1" x14ac:dyDescent="0.15">
      <c r="A537" s="54">
        <v>532</v>
      </c>
      <c r="B537" s="54" t="s">
        <v>486</v>
      </c>
      <c r="C537" s="54">
        <v>2186713</v>
      </c>
      <c r="D537" s="54" t="s">
        <v>593</v>
      </c>
      <c r="E537" s="54" t="s">
        <v>20</v>
      </c>
      <c r="F537" s="55" t="s">
        <v>14</v>
      </c>
      <c r="G537" s="55">
        <v>1</v>
      </c>
      <c r="H537" s="63">
        <v>1</v>
      </c>
      <c r="I537" s="63"/>
      <c r="J537" s="63"/>
      <c r="K537" s="63"/>
    </row>
    <row r="538" spans="1:11" s="2" customFormat="1" ht="36" customHeight="1" x14ac:dyDescent="0.15">
      <c r="A538" s="54">
        <v>533</v>
      </c>
      <c r="B538" s="54" t="s">
        <v>486</v>
      </c>
      <c r="C538" s="54">
        <v>2186714</v>
      </c>
      <c r="D538" s="54" t="s">
        <v>594</v>
      </c>
      <c r="E538" s="54" t="s">
        <v>23</v>
      </c>
      <c r="F538" s="55" t="s">
        <v>14</v>
      </c>
      <c r="G538" s="55">
        <v>1</v>
      </c>
      <c r="H538" s="63">
        <v>1</v>
      </c>
      <c r="I538" s="63"/>
      <c r="J538" s="63"/>
      <c r="K538" s="63"/>
    </row>
    <row r="539" spans="1:11" s="2" customFormat="1" ht="36" customHeight="1" x14ac:dyDescent="0.15">
      <c r="A539" s="54">
        <v>534</v>
      </c>
      <c r="B539" s="54" t="s">
        <v>486</v>
      </c>
      <c r="C539" s="54">
        <v>2186715</v>
      </c>
      <c r="D539" s="54" t="s">
        <v>595</v>
      </c>
      <c r="E539" s="54" t="s">
        <v>23</v>
      </c>
      <c r="F539" s="55" t="s">
        <v>14</v>
      </c>
      <c r="G539" s="55">
        <v>1</v>
      </c>
      <c r="H539" s="63">
        <v>1</v>
      </c>
      <c r="I539" s="63"/>
      <c r="J539" s="63"/>
      <c r="K539" s="63"/>
    </row>
    <row r="540" spans="1:11" s="2" customFormat="1" ht="36" customHeight="1" x14ac:dyDescent="0.15">
      <c r="A540" s="54">
        <v>535</v>
      </c>
      <c r="B540" s="54" t="s">
        <v>486</v>
      </c>
      <c r="C540" s="54">
        <v>2186716</v>
      </c>
      <c r="D540" s="54" t="s">
        <v>596</v>
      </c>
      <c r="E540" s="54" t="s">
        <v>23</v>
      </c>
      <c r="F540" s="55" t="s">
        <v>14</v>
      </c>
      <c r="G540" s="55">
        <v>1</v>
      </c>
      <c r="H540" s="63">
        <v>1</v>
      </c>
      <c r="I540" s="63"/>
      <c r="J540" s="63"/>
      <c r="K540" s="63"/>
    </row>
    <row r="541" spans="1:11" s="2" customFormat="1" ht="36" customHeight="1" x14ac:dyDescent="0.15">
      <c r="A541" s="54">
        <v>536</v>
      </c>
      <c r="B541" s="54" t="s">
        <v>486</v>
      </c>
      <c r="C541" s="54">
        <v>2186741</v>
      </c>
      <c r="D541" s="54" t="s">
        <v>597</v>
      </c>
      <c r="E541" s="54" t="s">
        <v>23</v>
      </c>
      <c r="F541" s="55" t="s">
        <v>14</v>
      </c>
      <c r="G541" s="55">
        <v>1</v>
      </c>
      <c r="H541" s="63"/>
      <c r="I541" s="63"/>
      <c r="J541" s="55">
        <v>1</v>
      </c>
      <c r="K541" s="63"/>
    </row>
    <row r="542" spans="1:11" s="2" customFormat="1" ht="36" customHeight="1" x14ac:dyDescent="0.15">
      <c r="A542" s="54">
        <v>537</v>
      </c>
      <c r="B542" s="54" t="s">
        <v>486</v>
      </c>
      <c r="C542" s="54">
        <v>2186742</v>
      </c>
      <c r="D542" s="54" t="s">
        <v>598</v>
      </c>
      <c r="E542" s="54" t="s">
        <v>23</v>
      </c>
      <c r="F542" s="55" t="s">
        <v>14</v>
      </c>
      <c r="G542" s="55">
        <v>1</v>
      </c>
      <c r="H542" s="63"/>
      <c r="I542" s="63"/>
      <c r="J542" s="55">
        <v>1</v>
      </c>
      <c r="K542" s="63"/>
    </row>
    <row r="543" spans="1:11" s="2" customFormat="1" ht="36" customHeight="1" x14ac:dyDescent="0.15">
      <c r="A543" s="54">
        <v>538</v>
      </c>
      <c r="B543" s="54" t="s">
        <v>486</v>
      </c>
      <c r="C543" s="54" t="s">
        <v>531</v>
      </c>
      <c r="D543" s="54" t="s">
        <v>599</v>
      </c>
      <c r="E543" s="54" t="s">
        <v>23</v>
      </c>
      <c r="F543" s="55" t="s">
        <v>14</v>
      </c>
      <c r="G543" s="55">
        <v>180</v>
      </c>
      <c r="H543" s="63"/>
      <c r="I543" s="55">
        <v>180</v>
      </c>
      <c r="J543" s="63"/>
      <c r="K543" s="63"/>
    </row>
    <row r="544" spans="1:11" s="2" customFormat="1" ht="36" customHeight="1" x14ac:dyDescent="0.15">
      <c r="A544" s="54">
        <v>539</v>
      </c>
      <c r="B544" s="54" t="s">
        <v>486</v>
      </c>
      <c r="C544" s="54" t="s">
        <v>531</v>
      </c>
      <c r="D544" s="54" t="s">
        <v>600</v>
      </c>
      <c r="E544" s="54" t="s">
        <v>23</v>
      </c>
      <c r="F544" s="55" t="s">
        <v>14</v>
      </c>
      <c r="G544" s="55">
        <v>140</v>
      </c>
      <c r="H544" s="63"/>
      <c r="I544" s="55">
        <v>140</v>
      </c>
      <c r="J544" s="63"/>
      <c r="K544" s="63"/>
    </row>
    <row r="545" spans="1:11" s="2" customFormat="1" ht="36" customHeight="1" x14ac:dyDescent="0.15">
      <c r="A545" s="54">
        <v>540</v>
      </c>
      <c r="B545" s="54" t="s">
        <v>486</v>
      </c>
      <c r="C545" s="54" t="s">
        <v>531</v>
      </c>
      <c r="D545" s="54" t="s">
        <v>601</v>
      </c>
      <c r="E545" s="54" t="s">
        <v>23</v>
      </c>
      <c r="F545" s="55" t="s">
        <v>14</v>
      </c>
      <c r="G545" s="55">
        <v>750</v>
      </c>
      <c r="H545" s="63"/>
      <c r="I545" s="63">
        <v>750</v>
      </c>
      <c r="J545" s="63"/>
      <c r="K545" s="63"/>
    </row>
    <row r="546" spans="1:11" s="2" customFormat="1" ht="36" customHeight="1" x14ac:dyDescent="0.15">
      <c r="A546" s="54">
        <v>541</v>
      </c>
      <c r="B546" s="54" t="s">
        <v>486</v>
      </c>
      <c r="C546" s="54" t="s">
        <v>531</v>
      </c>
      <c r="D546" s="54" t="s">
        <v>602</v>
      </c>
      <c r="E546" s="54" t="s">
        <v>23</v>
      </c>
      <c r="F546" s="55" t="s">
        <v>14</v>
      </c>
      <c r="G546" s="55">
        <v>315</v>
      </c>
      <c r="H546" s="63">
        <v>315</v>
      </c>
      <c r="I546" s="63"/>
      <c r="J546" s="63"/>
      <c r="K546" s="63"/>
    </row>
    <row r="547" spans="1:11" s="2" customFormat="1" ht="36" customHeight="1" x14ac:dyDescent="0.15">
      <c r="A547" s="54">
        <v>542</v>
      </c>
      <c r="B547" s="54" t="s">
        <v>486</v>
      </c>
      <c r="C547" s="54" t="s">
        <v>531</v>
      </c>
      <c r="D547" s="54" t="s">
        <v>603</v>
      </c>
      <c r="E547" s="54" t="s">
        <v>23</v>
      </c>
      <c r="F547" s="55" t="s">
        <v>14</v>
      </c>
      <c r="G547" s="55">
        <v>22</v>
      </c>
      <c r="H547" s="55">
        <v>22</v>
      </c>
      <c r="I547" s="63"/>
      <c r="J547" s="63"/>
      <c r="K547" s="63"/>
    </row>
    <row r="548" spans="1:11" s="2" customFormat="1" ht="36" customHeight="1" x14ac:dyDescent="0.15">
      <c r="A548" s="54">
        <v>543</v>
      </c>
      <c r="B548" s="54" t="s">
        <v>486</v>
      </c>
      <c r="C548" s="54" t="s">
        <v>531</v>
      </c>
      <c r="D548" s="54" t="s">
        <v>604</v>
      </c>
      <c r="E548" s="54" t="s">
        <v>23</v>
      </c>
      <c r="F548" s="55" t="s">
        <v>14</v>
      </c>
      <c r="G548" s="55">
        <v>171</v>
      </c>
      <c r="H548" s="55">
        <v>171</v>
      </c>
      <c r="I548" s="63"/>
      <c r="J548" s="63"/>
      <c r="K548" s="63"/>
    </row>
    <row r="549" spans="1:11" s="2" customFormat="1" ht="36" customHeight="1" x14ac:dyDescent="0.15">
      <c r="A549" s="54">
        <v>544</v>
      </c>
      <c r="B549" s="54" t="s">
        <v>486</v>
      </c>
      <c r="C549" s="54" t="s">
        <v>531</v>
      </c>
      <c r="D549" s="54" t="s">
        <v>605</v>
      </c>
      <c r="E549" s="54" t="s">
        <v>23</v>
      </c>
      <c r="F549" s="55" t="s">
        <v>14</v>
      </c>
      <c r="G549" s="55">
        <v>30</v>
      </c>
      <c r="H549" s="55">
        <v>30</v>
      </c>
      <c r="I549" s="63"/>
      <c r="J549" s="63"/>
      <c r="K549" s="63"/>
    </row>
    <row r="550" spans="1:11" s="2" customFormat="1" ht="36" customHeight="1" x14ac:dyDescent="0.15">
      <c r="A550" s="54">
        <v>545</v>
      </c>
      <c r="B550" s="54" t="s">
        <v>486</v>
      </c>
      <c r="C550" s="54" t="s">
        <v>531</v>
      </c>
      <c r="D550" s="54" t="s">
        <v>606</v>
      </c>
      <c r="E550" s="54" t="s">
        <v>23</v>
      </c>
      <c r="F550" s="55" t="s">
        <v>14</v>
      </c>
      <c r="G550" s="55">
        <v>9</v>
      </c>
      <c r="H550" s="55">
        <v>9</v>
      </c>
      <c r="I550" s="63"/>
      <c r="J550" s="63"/>
      <c r="K550" s="63"/>
    </row>
    <row r="551" spans="1:11" s="2" customFormat="1" ht="36" customHeight="1" x14ac:dyDescent="0.15">
      <c r="A551" s="54">
        <v>546</v>
      </c>
      <c r="B551" s="54" t="s">
        <v>486</v>
      </c>
      <c r="C551" s="54" t="s">
        <v>531</v>
      </c>
      <c r="D551" s="54" t="s">
        <v>607</v>
      </c>
      <c r="E551" s="54" t="s">
        <v>23</v>
      </c>
      <c r="F551" s="55" t="s">
        <v>14</v>
      </c>
      <c r="G551" s="55">
        <v>2</v>
      </c>
      <c r="H551" s="55">
        <v>2</v>
      </c>
      <c r="I551" s="63"/>
      <c r="J551" s="63"/>
      <c r="K551" s="63"/>
    </row>
    <row r="552" spans="1:11" s="2" customFormat="1" ht="36" customHeight="1" x14ac:dyDescent="0.15">
      <c r="A552" s="54">
        <v>547</v>
      </c>
      <c r="B552" s="54" t="s">
        <v>486</v>
      </c>
      <c r="C552" s="54" t="s">
        <v>531</v>
      </c>
      <c r="D552" s="54" t="s">
        <v>608</v>
      </c>
      <c r="E552" s="54" t="s">
        <v>23</v>
      </c>
      <c r="F552" s="55" t="s">
        <v>14</v>
      </c>
      <c r="G552" s="55">
        <v>2</v>
      </c>
      <c r="H552" s="55">
        <v>2</v>
      </c>
      <c r="I552" s="63"/>
      <c r="J552" s="63"/>
      <c r="K552" s="63"/>
    </row>
    <row r="553" spans="1:11" s="2" customFormat="1" ht="36" customHeight="1" x14ac:dyDescent="0.15">
      <c r="A553" s="54">
        <v>548</v>
      </c>
      <c r="B553" s="54" t="s">
        <v>486</v>
      </c>
      <c r="C553" s="54" t="s">
        <v>531</v>
      </c>
      <c r="D553" s="54" t="s">
        <v>609</v>
      </c>
      <c r="E553" s="54" t="s">
        <v>23</v>
      </c>
      <c r="F553" s="55" t="s">
        <v>14</v>
      </c>
      <c r="G553" s="55">
        <v>39</v>
      </c>
      <c r="H553" s="55">
        <v>39</v>
      </c>
      <c r="I553" s="63"/>
      <c r="J553" s="63"/>
      <c r="K553" s="63"/>
    </row>
    <row r="554" spans="1:11" s="2" customFormat="1" ht="36" customHeight="1" x14ac:dyDescent="0.15">
      <c r="A554" s="54">
        <v>549</v>
      </c>
      <c r="B554" s="54" t="s">
        <v>486</v>
      </c>
      <c r="C554" s="54" t="s">
        <v>531</v>
      </c>
      <c r="D554" s="54" t="s">
        <v>610</v>
      </c>
      <c r="E554" s="54" t="s">
        <v>23</v>
      </c>
      <c r="F554" s="55" t="s">
        <v>14</v>
      </c>
      <c r="G554" s="55">
        <v>18</v>
      </c>
      <c r="H554" s="55">
        <v>18</v>
      </c>
      <c r="I554" s="63"/>
      <c r="J554" s="63"/>
      <c r="K554" s="63"/>
    </row>
    <row r="555" spans="1:11" s="2" customFormat="1" ht="36" customHeight="1" x14ac:dyDescent="0.15">
      <c r="A555" s="54">
        <v>550</v>
      </c>
      <c r="B555" s="54" t="s">
        <v>486</v>
      </c>
      <c r="C555" s="54" t="s">
        <v>531</v>
      </c>
      <c r="D555" s="54" t="s">
        <v>611</v>
      </c>
      <c r="E555" s="54" t="s">
        <v>23</v>
      </c>
      <c r="F555" s="55" t="s">
        <v>14</v>
      </c>
      <c r="G555" s="55">
        <v>5</v>
      </c>
      <c r="H555" s="55">
        <v>5</v>
      </c>
      <c r="I555" s="63"/>
      <c r="J555" s="63"/>
      <c r="K555" s="63"/>
    </row>
    <row r="556" spans="1:11" s="2" customFormat="1" ht="36" customHeight="1" x14ac:dyDescent="0.15">
      <c r="A556" s="54">
        <v>551</v>
      </c>
      <c r="B556" s="54" t="s">
        <v>486</v>
      </c>
      <c r="C556" s="54" t="s">
        <v>531</v>
      </c>
      <c r="D556" s="54" t="s">
        <v>612</v>
      </c>
      <c r="E556" s="54" t="s">
        <v>23</v>
      </c>
      <c r="F556" s="55" t="s">
        <v>14</v>
      </c>
      <c r="G556" s="55">
        <v>1</v>
      </c>
      <c r="H556" s="55">
        <v>1</v>
      </c>
      <c r="I556" s="63"/>
      <c r="J556" s="63"/>
      <c r="K556" s="63"/>
    </row>
    <row r="557" spans="1:11" s="2" customFormat="1" ht="36" customHeight="1" x14ac:dyDescent="0.15">
      <c r="A557" s="54">
        <v>552</v>
      </c>
      <c r="B557" s="54" t="s">
        <v>486</v>
      </c>
      <c r="C557" s="54" t="s">
        <v>531</v>
      </c>
      <c r="D557" s="54" t="s">
        <v>613</v>
      </c>
      <c r="E557" s="54" t="s">
        <v>23</v>
      </c>
      <c r="F557" s="55" t="s">
        <v>14</v>
      </c>
      <c r="G557" s="55">
        <v>1</v>
      </c>
      <c r="H557" s="55">
        <v>1</v>
      </c>
      <c r="I557" s="63"/>
      <c r="J557" s="63"/>
      <c r="K557" s="63"/>
    </row>
    <row r="558" spans="1:11" s="2" customFormat="1" ht="36" customHeight="1" x14ac:dyDescent="0.15">
      <c r="A558" s="54">
        <v>553</v>
      </c>
      <c r="B558" s="54" t="s">
        <v>486</v>
      </c>
      <c r="C558" s="54" t="s">
        <v>531</v>
      </c>
      <c r="D558" s="54" t="s">
        <v>614</v>
      </c>
      <c r="E558" s="54" t="s">
        <v>23</v>
      </c>
      <c r="F558" s="55" t="s">
        <v>14</v>
      </c>
      <c r="G558" s="55">
        <v>1</v>
      </c>
      <c r="H558" s="55">
        <v>1</v>
      </c>
      <c r="I558" s="63"/>
      <c r="J558" s="63"/>
      <c r="K558" s="63"/>
    </row>
    <row r="559" spans="1:11" s="2" customFormat="1" ht="36" customHeight="1" x14ac:dyDescent="0.15">
      <c r="A559" s="54">
        <v>554</v>
      </c>
      <c r="B559" s="54" t="s">
        <v>486</v>
      </c>
      <c r="C559" s="54" t="s">
        <v>531</v>
      </c>
      <c r="D559" s="54" t="s">
        <v>615</v>
      </c>
      <c r="E559" s="54" t="s">
        <v>23</v>
      </c>
      <c r="F559" s="55" t="s">
        <v>14</v>
      </c>
      <c r="G559" s="55">
        <v>2</v>
      </c>
      <c r="H559" s="55">
        <v>2</v>
      </c>
      <c r="I559" s="63"/>
      <c r="J559" s="63"/>
      <c r="K559" s="63"/>
    </row>
    <row r="560" spans="1:11" s="2" customFormat="1" ht="36" customHeight="1" x14ac:dyDescent="0.15">
      <c r="A560" s="54">
        <v>555</v>
      </c>
      <c r="B560" s="54" t="s">
        <v>486</v>
      </c>
      <c r="C560" s="54" t="s">
        <v>531</v>
      </c>
      <c r="D560" s="54" t="s">
        <v>616</v>
      </c>
      <c r="E560" s="54" t="s">
        <v>23</v>
      </c>
      <c r="F560" s="55" t="s">
        <v>14</v>
      </c>
      <c r="G560" s="55">
        <v>1</v>
      </c>
      <c r="H560" s="55">
        <v>1</v>
      </c>
      <c r="I560" s="63"/>
      <c r="J560" s="63"/>
      <c r="K560" s="63"/>
    </row>
    <row r="561" spans="1:11" s="2" customFormat="1" ht="36" customHeight="1" x14ac:dyDescent="0.15">
      <c r="A561" s="54">
        <v>556</v>
      </c>
      <c r="B561" s="54" t="s">
        <v>486</v>
      </c>
      <c r="C561" s="54" t="s">
        <v>531</v>
      </c>
      <c r="D561" s="54" t="s">
        <v>617</v>
      </c>
      <c r="E561" s="54" t="s">
        <v>23</v>
      </c>
      <c r="F561" s="55" t="s">
        <v>14</v>
      </c>
      <c r="G561" s="55">
        <v>3</v>
      </c>
      <c r="H561" s="55">
        <v>3</v>
      </c>
      <c r="I561" s="63"/>
      <c r="J561" s="63"/>
      <c r="K561" s="63"/>
    </row>
    <row r="562" spans="1:11" s="2" customFormat="1" ht="36" customHeight="1" x14ac:dyDescent="0.15">
      <c r="A562" s="54">
        <v>557</v>
      </c>
      <c r="B562" s="54" t="s">
        <v>486</v>
      </c>
      <c r="C562" s="54" t="s">
        <v>531</v>
      </c>
      <c r="D562" s="54" t="s">
        <v>618</v>
      </c>
      <c r="E562" s="54" t="s">
        <v>23</v>
      </c>
      <c r="F562" s="55" t="s">
        <v>14</v>
      </c>
      <c r="G562" s="55">
        <v>1</v>
      </c>
      <c r="H562" s="63"/>
      <c r="I562" s="63">
        <v>1</v>
      </c>
      <c r="J562" s="63"/>
      <c r="K562" s="63"/>
    </row>
    <row r="563" spans="1:11" s="2" customFormat="1" ht="36" customHeight="1" x14ac:dyDescent="0.15">
      <c r="A563" s="54">
        <v>558</v>
      </c>
      <c r="B563" s="54" t="s">
        <v>486</v>
      </c>
      <c r="C563" s="54" t="s">
        <v>531</v>
      </c>
      <c r="D563" s="54" t="s">
        <v>619</v>
      </c>
      <c r="E563" s="54" t="s">
        <v>23</v>
      </c>
      <c r="F563" s="55" t="s">
        <v>14</v>
      </c>
      <c r="G563" s="55">
        <v>1</v>
      </c>
      <c r="H563" s="63"/>
      <c r="I563" s="63">
        <v>1</v>
      </c>
      <c r="J563" s="63"/>
      <c r="K563" s="63"/>
    </row>
    <row r="564" spans="1:11" s="2" customFormat="1" ht="36" customHeight="1" x14ac:dyDescent="0.15">
      <c r="A564" s="54">
        <v>559</v>
      </c>
      <c r="B564" s="54" t="s">
        <v>486</v>
      </c>
      <c r="C564" s="54" t="s">
        <v>531</v>
      </c>
      <c r="D564" s="54" t="s">
        <v>620</v>
      </c>
      <c r="E564" s="54" t="s">
        <v>20</v>
      </c>
      <c r="F564" s="55" t="s">
        <v>14</v>
      </c>
      <c r="G564" s="55">
        <v>5</v>
      </c>
      <c r="H564" s="63"/>
      <c r="I564" s="63">
        <v>5</v>
      </c>
      <c r="J564" s="63"/>
      <c r="K564" s="63"/>
    </row>
    <row r="565" spans="1:11" s="2" customFormat="1" ht="36" customHeight="1" x14ac:dyDescent="0.15">
      <c r="A565" s="54">
        <v>560</v>
      </c>
      <c r="B565" s="54" t="s">
        <v>486</v>
      </c>
      <c r="C565" s="54" t="s">
        <v>531</v>
      </c>
      <c r="D565" s="54" t="s">
        <v>621</v>
      </c>
      <c r="E565" s="54" t="s">
        <v>23</v>
      </c>
      <c r="F565" s="55" t="s">
        <v>14</v>
      </c>
      <c r="G565" s="55">
        <v>3</v>
      </c>
      <c r="H565" s="63">
        <v>3</v>
      </c>
      <c r="I565" s="63"/>
      <c r="J565" s="63"/>
      <c r="K565" s="63"/>
    </row>
    <row r="566" spans="1:11" s="2" customFormat="1" ht="36" customHeight="1" x14ac:dyDescent="0.15">
      <c r="A566" s="54">
        <v>561</v>
      </c>
      <c r="B566" s="54" t="s">
        <v>486</v>
      </c>
      <c r="C566" s="54">
        <v>2030280</v>
      </c>
      <c r="D566" s="54" t="s">
        <v>622</v>
      </c>
      <c r="E566" s="54" t="s">
        <v>20</v>
      </c>
      <c r="F566" s="55" t="s">
        <v>25</v>
      </c>
      <c r="G566" s="55">
        <v>1</v>
      </c>
      <c r="H566" s="64" t="s">
        <v>117</v>
      </c>
      <c r="I566" s="65"/>
      <c r="J566" s="65"/>
      <c r="K566" s="65"/>
    </row>
    <row r="567" spans="1:11" s="2" customFormat="1" ht="36" customHeight="1" x14ac:dyDescent="0.15">
      <c r="A567" s="54">
        <v>562</v>
      </c>
      <c r="B567" s="54" t="s">
        <v>486</v>
      </c>
      <c r="C567" s="54">
        <v>2187044</v>
      </c>
      <c r="D567" s="54" t="s">
        <v>623</v>
      </c>
      <c r="E567" s="54" t="s">
        <v>20</v>
      </c>
      <c r="F567" s="54" t="s">
        <v>25</v>
      </c>
      <c r="G567" s="54">
        <v>1</v>
      </c>
      <c r="H567" s="76"/>
      <c r="I567" s="65" t="s">
        <v>117</v>
      </c>
      <c r="J567" s="65"/>
      <c r="K567" s="65"/>
    </row>
    <row r="568" spans="1:11" s="2" customFormat="1" ht="36" customHeight="1" x14ac:dyDescent="0.15">
      <c r="A568" s="54">
        <v>563</v>
      </c>
      <c r="B568" s="54" t="s">
        <v>486</v>
      </c>
      <c r="C568" s="54">
        <v>2187045</v>
      </c>
      <c r="D568" s="54" t="s">
        <v>624</v>
      </c>
      <c r="E568" s="54" t="s">
        <v>20</v>
      </c>
      <c r="F568" s="54" t="s">
        <v>25</v>
      </c>
      <c r="G568" s="54">
        <v>2</v>
      </c>
      <c r="H568" s="76"/>
      <c r="I568" s="65" t="s">
        <v>625</v>
      </c>
      <c r="J568" s="65"/>
      <c r="K568" s="65"/>
    </row>
    <row r="569" spans="1:11" s="2" customFormat="1" ht="36" customHeight="1" x14ac:dyDescent="0.15">
      <c r="A569" s="54">
        <v>564</v>
      </c>
      <c r="B569" s="54" t="s">
        <v>486</v>
      </c>
      <c r="C569" s="54">
        <v>2187041</v>
      </c>
      <c r="D569" s="54" t="s">
        <v>626</v>
      </c>
      <c r="E569" s="54" t="s">
        <v>20</v>
      </c>
      <c r="F569" s="54" t="s">
        <v>25</v>
      </c>
      <c r="G569" s="54">
        <v>1</v>
      </c>
      <c r="H569" s="76"/>
      <c r="I569" s="65" t="s">
        <v>117</v>
      </c>
      <c r="J569" s="65"/>
      <c r="K569" s="65"/>
    </row>
    <row r="570" spans="1:11" s="2" customFormat="1" ht="36" customHeight="1" x14ac:dyDescent="0.15">
      <c r="A570" s="54">
        <v>565</v>
      </c>
      <c r="B570" s="54" t="s">
        <v>486</v>
      </c>
      <c r="C570" s="54">
        <v>2187042</v>
      </c>
      <c r="D570" s="54" t="s">
        <v>627</v>
      </c>
      <c r="E570" s="54" t="s">
        <v>20</v>
      </c>
      <c r="F570" s="54" t="s">
        <v>25</v>
      </c>
      <c r="G570" s="54">
        <v>5</v>
      </c>
      <c r="H570" s="76"/>
      <c r="I570" s="65" t="s">
        <v>628</v>
      </c>
      <c r="J570" s="65"/>
      <c r="K570" s="65"/>
    </row>
    <row r="571" spans="1:11" s="2" customFormat="1" ht="36" customHeight="1" x14ac:dyDescent="0.15">
      <c r="A571" s="54">
        <v>566</v>
      </c>
      <c r="B571" s="54" t="s">
        <v>486</v>
      </c>
      <c r="C571" s="54">
        <v>2187043</v>
      </c>
      <c r="D571" s="54" t="s">
        <v>629</v>
      </c>
      <c r="E571" s="54" t="s">
        <v>20</v>
      </c>
      <c r="F571" s="54" t="s">
        <v>25</v>
      </c>
      <c r="G571" s="54">
        <v>4</v>
      </c>
      <c r="H571" s="76"/>
      <c r="I571" s="65" t="s">
        <v>630</v>
      </c>
      <c r="J571" s="65"/>
      <c r="K571" s="65"/>
    </row>
    <row r="572" spans="1:11" s="2" customFormat="1" ht="36" customHeight="1" x14ac:dyDescent="0.15">
      <c r="A572" s="54">
        <v>567</v>
      </c>
      <c r="B572" s="54" t="s">
        <v>486</v>
      </c>
      <c r="C572" s="54">
        <v>2187047</v>
      </c>
      <c r="D572" s="54" t="s">
        <v>631</v>
      </c>
      <c r="E572" s="54" t="s">
        <v>20</v>
      </c>
      <c r="F572" s="54" t="s">
        <v>25</v>
      </c>
      <c r="G572" s="54">
        <v>1</v>
      </c>
      <c r="H572" s="76"/>
      <c r="I572" s="65" t="s">
        <v>117</v>
      </c>
      <c r="J572" s="65"/>
      <c r="K572" s="65"/>
    </row>
    <row r="573" spans="1:11" s="2" customFormat="1" ht="36" customHeight="1" x14ac:dyDescent="0.15">
      <c r="A573" s="54">
        <v>568</v>
      </c>
      <c r="B573" s="54" t="s">
        <v>486</v>
      </c>
      <c r="C573" s="54">
        <v>2187048</v>
      </c>
      <c r="D573" s="54" t="s">
        <v>632</v>
      </c>
      <c r="E573" s="54" t="s">
        <v>20</v>
      </c>
      <c r="F573" s="54" t="s">
        <v>25</v>
      </c>
      <c r="G573" s="54">
        <v>1</v>
      </c>
      <c r="H573" s="76"/>
      <c r="I573" s="65" t="s">
        <v>117</v>
      </c>
      <c r="J573" s="65"/>
      <c r="K573" s="65"/>
    </row>
    <row r="574" spans="1:11" s="2" customFormat="1" ht="36" customHeight="1" x14ac:dyDescent="0.15">
      <c r="A574" s="54">
        <v>569</v>
      </c>
      <c r="B574" s="54" t="s">
        <v>486</v>
      </c>
      <c r="C574" s="54">
        <v>2186994</v>
      </c>
      <c r="D574" s="54" t="s">
        <v>633</v>
      </c>
      <c r="E574" s="54" t="s">
        <v>20</v>
      </c>
      <c r="F574" s="54" t="s">
        <v>25</v>
      </c>
      <c r="G574" s="54">
        <v>1</v>
      </c>
      <c r="H574" s="76"/>
      <c r="I574" s="65" t="s">
        <v>117</v>
      </c>
      <c r="J574" s="65"/>
      <c r="K574" s="65"/>
    </row>
    <row r="575" spans="1:11" s="2" customFormat="1" ht="36" customHeight="1" x14ac:dyDescent="0.15">
      <c r="A575" s="54">
        <v>570</v>
      </c>
      <c r="B575" s="54" t="s">
        <v>486</v>
      </c>
      <c r="C575" s="54">
        <v>2187046</v>
      </c>
      <c r="D575" s="54" t="s">
        <v>634</v>
      </c>
      <c r="E575" s="54" t="s">
        <v>20</v>
      </c>
      <c r="F575" s="54" t="s">
        <v>25</v>
      </c>
      <c r="G575" s="54">
        <v>1</v>
      </c>
      <c r="H575" s="65"/>
      <c r="I575" s="65" t="s">
        <v>117</v>
      </c>
      <c r="J575" s="65"/>
      <c r="K575" s="65"/>
    </row>
    <row r="576" spans="1:11" s="2" customFormat="1" ht="36" customHeight="1" x14ac:dyDescent="0.15">
      <c r="A576" s="54">
        <v>571</v>
      </c>
      <c r="B576" s="54" t="s">
        <v>486</v>
      </c>
      <c r="C576" s="54">
        <v>2152270</v>
      </c>
      <c r="D576" s="55" t="s">
        <v>635</v>
      </c>
      <c r="E576" s="54" t="s">
        <v>23</v>
      </c>
      <c r="F576" s="55" t="s">
        <v>25</v>
      </c>
      <c r="G576" s="55">
        <v>3</v>
      </c>
      <c r="H576" s="65"/>
      <c r="I576" s="65" t="s">
        <v>636</v>
      </c>
      <c r="J576" s="65"/>
      <c r="K576" s="65"/>
    </row>
    <row r="577" spans="1:11" s="2" customFormat="1" ht="36" customHeight="1" x14ac:dyDescent="0.15">
      <c r="A577" s="54">
        <v>572</v>
      </c>
      <c r="B577" s="54" t="s">
        <v>486</v>
      </c>
      <c r="C577" s="54">
        <v>2168080</v>
      </c>
      <c r="D577" s="55" t="s">
        <v>637</v>
      </c>
      <c r="E577" s="54" t="s">
        <v>23</v>
      </c>
      <c r="F577" s="55" t="s">
        <v>25</v>
      </c>
      <c r="G577" s="55">
        <v>4</v>
      </c>
      <c r="H577" s="65"/>
      <c r="I577" s="65" t="s">
        <v>630</v>
      </c>
      <c r="J577" s="65"/>
      <c r="K577" s="65"/>
    </row>
    <row r="578" spans="1:11" s="2" customFormat="1" ht="36" customHeight="1" x14ac:dyDescent="0.15">
      <c r="A578" s="54">
        <v>573</v>
      </c>
      <c r="B578" s="54" t="s">
        <v>486</v>
      </c>
      <c r="C578" s="54">
        <v>2150100</v>
      </c>
      <c r="D578" s="55" t="s">
        <v>638</v>
      </c>
      <c r="E578" s="54" t="s">
        <v>23</v>
      </c>
      <c r="F578" s="55" t="s">
        <v>25</v>
      </c>
      <c r="G578" s="55">
        <v>2</v>
      </c>
      <c r="H578" s="65"/>
      <c r="I578" s="65" t="s">
        <v>625</v>
      </c>
      <c r="J578" s="65"/>
      <c r="K578" s="65"/>
    </row>
    <row r="579" spans="1:11" s="2" customFormat="1" ht="36" customHeight="1" x14ac:dyDescent="0.15">
      <c r="A579" s="54">
        <v>574</v>
      </c>
      <c r="B579" s="54" t="s">
        <v>486</v>
      </c>
      <c r="C579" s="54">
        <v>2175025</v>
      </c>
      <c r="D579" s="54" t="s">
        <v>639</v>
      </c>
      <c r="E579" s="54" t="s">
        <v>23</v>
      </c>
      <c r="F579" s="55" t="s">
        <v>25</v>
      </c>
      <c r="G579" s="55">
        <v>1</v>
      </c>
      <c r="H579" s="65"/>
      <c r="I579" s="65" t="s">
        <v>117</v>
      </c>
      <c r="J579" s="65"/>
      <c r="K579" s="65"/>
    </row>
    <row r="580" spans="1:11" s="2" customFormat="1" ht="36" customHeight="1" x14ac:dyDescent="0.15">
      <c r="A580" s="54">
        <v>575</v>
      </c>
      <c r="B580" s="54" t="s">
        <v>640</v>
      </c>
      <c r="C580" s="54" t="s">
        <v>531</v>
      </c>
      <c r="D580" s="55" t="s">
        <v>641</v>
      </c>
      <c r="E580" s="54" t="s">
        <v>129</v>
      </c>
      <c r="F580" s="55">
        <v>0</v>
      </c>
      <c r="G580" s="55">
        <v>1</v>
      </c>
      <c r="H580" s="65" t="s">
        <v>117</v>
      </c>
      <c r="I580" s="65"/>
      <c r="J580" s="65"/>
      <c r="K580" s="65"/>
    </row>
    <row r="581" spans="1:11" s="2" customFormat="1" ht="36" customHeight="1" x14ac:dyDescent="0.15">
      <c r="A581" s="54">
        <v>576</v>
      </c>
      <c r="B581" s="54" t="s">
        <v>640</v>
      </c>
      <c r="C581" s="54" t="s">
        <v>531</v>
      </c>
      <c r="D581" s="55" t="s">
        <v>642</v>
      </c>
      <c r="E581" s="54" t="s">
        <v>129</v>
      </c>
      <c r="F581" s="55">
        <v>0</v>
      </c>
      <c r="G581" s="55">
        <v>1</v>
      </c>
      <c r="H581" s="65"/>
      <c r="I581" s="65" t="s">
        <v>117</v>
      </c>
      <c r="J581" s="65"/>
      <c r="K581" s="65"/>
    </row>
    <row r="582" spans="1:11" s="2" customFormat="1" ht="36" customHeight="1" x14ac:dyDescent="0.15">
      <c r="A582" s="54">
        <v>577</v>
      </c>
      <c r="B582" s="54" t="s">
        <v>640</v>
      </c>
      <c r="C582" s="54">
        <v>2044441</v>
      </c>
      <c r="D582" s="54" t="s">
        <v>643</v>
      </c>
      <c r="E582" s="54" t="s">
        <v>32</v>
      </c>
      <c r="F582" s="55" t="s">
        <v>45</v>
      </c>
      <c r="G582" s="55">
        <v>100</v>
      </c>
      <c r="H582" s="63">
        <v>100</v>
      </c>
      <c r="I582" s="65"/>
      <c r="J582" s="65"/>
      <c r="K582" s="65"/>
    </row>
    <row r="583" spans="1:11" s="2" customFormat="1" ht="36" customHeight="1" x14ac:dyDescent="0.15">
      <c r="A583" s="54">
        <v>578</v>
      </c>
      <c r="B583" s="54" t="s">
        <v>640</v>
      </c>
      <c r="C583" s="54" t="s">
        <v>531</v>
      </c>
      <c r="D583" s="54" t="s">
        <v>644</v>
      </c>
      <c r="E583" s="54" t="s">
        <v>129</v>
      </c>
      <c r="F583" s="55" t="s">
        <v>14</v>
      </c>
      <c r="G583" s="55">
        <v>1</v>
      </c>
      <c r="H583" s="65" t="s">
        <v>117</v>
      </c>
      <c r="I583" s="65"/>
      <c r="J583" s="65"/>
      <c r="K583" s="65"/>
    </row>
    <row r="584" spans="1:11" s="2" customFormat="1" ht="36" customHeight="1" x14ac:dyDescent="0.15">
      <c r="A584" s="54">
        <v>579</v>
      </c>
      <c r="B584" s="54" t="s">
        <v>640</v>
      </c>
      <c r="C584" s="54" t="s">
        <v>531</v>
      </c>
      <c r="D584" s="54" t="s">
        <v>645</v>
      </c>
      <c r="E584" s="54" t="s">
        <v>546</v>
      </c>
      <c r="F584" s="55" t="s">
        <v>14</v>
      </c>
      <c r="G584" s="55">
        <v>11</v>
      </c>
      <c r="H584" s="65"/>
      <c r="I584" s="65"/>
      <c r="J584" s="65" t="s">
        <v>646</v>
      </c>
      <c r="K584" s="65"/>
    </row>
    <row r="585" spans="1:11" s="2" customFormat="1" ht="36" customHeight="1" x14ac:dyDescent="0.15">
      <c r="A585" s="54">
        <v>580</v>
      </c>
      <c r="B585" s="54" t="s">
        <v>640</v>
      </c>
      <c r="C585" s="54">
        <v>2183903</v>
      </c>
      <c r="D585" s="54" t="s">
        <v>647</v>
      </c>
      <c r="E585" s="54" t="s">
        <v>23</v>
      </c>
      <c r="F585" s="55" t="s">
        <v>14</v>
      </c>
      <c r="G585" s="55">
        <v>7</v>
      </c>
      <c r="H585" s="64">
        <v>7</v>
      </c>
      <c r="I585" s="65"/>
      <c r="J585" s="65"/>
      <c r="K585" s="65"/>
    </row>
    <row r="586" spans="1:11" s="2" customFormat="1" ht="36" customHeight="1" x14ac:dyDescent="0.15">
      <c r="A586" s="54">
        <v>581</v>
      </c>
      <c r="B586" s="54" t="s">
        <v>640</v>
      </c>
      <c r="C586" s="54" t="s">
        <v>531</v>
      </c>
      <c r="D586" s="54" t="s">
        <v>648</v>
      </c>
      <c r="E586" s="54" t="s">
        <v>374</v>
      </c>
      <c r="F586" s="55" t="s">
        <v>14</v>
      </c>
      <c r="G586" s="55">
        <v>11</v>
      </c>
      <c r="H586" s="65" t="s">
        <v>117</v>
      </c>
      <c r="I586" s="65"/>
      <c r="J586" s="65"/>
      <c r="K586" s="65"/>
    </row>
    <row r="587" spans="1:11" s="2" customFormat="1" ht="36" customHeight="1" x14ac:dyDescent="0.15">
      <c r="A587" s="54">
        <v>582</v>
      </c>
      <c r="B587" s="54" t="s">
        <v>640</v>
      </c>
      <c r="C587" s="54" t="s">
        <v>531</v>
      </c>
      <c r="D587" s="54" t="s">
        <v>649</v>
      </c>
      <c r="E587" s="54" t="s">
        <v>23</v>
      </c>
      <c r="F587" s="55" t="s">
        <v>14</v>
      </c>
      <c r="G587" s="55">
        <v>19</v>
      </c>
      <c r="H587" s="65" t="s">
        <v>117</v>
      </c>
      <c r="I587" s="65"/>
      <c r="J587" s="65" t="s">
        <v>117</v>
      </c>
      <c r="K587" s="65"/>
    </row>
    <row r="588" spans="1:11" s="2" customFormat="1" ht="36" customHeight="1" x14ac:dyDescent="0.15">
      <c r="A588" s="54">
        <v>583</v>
      </c>
      <c r="B588" s="54" t="s">
        <v>640</v>
      </c>
      <c r="C588" s="54">
        <v>2142075</v>
      </c>
      <c r="D588" s="54" t="s">
        <v>650</v>
      </c>
      <c r="E588" s="54" t="s">
        <v>591</v>
      </c>
      <c r="F588" s="55" t="s">
        <v>14</v>
      </c>
      <c r="G588" s="55">
        <v>660</v>
      </c>
      <c r="H588" s="55">
        <v>660</v>
      </c>
      <c r="I588" s="65"/>
      <c r="J588" s="65"/>
      <c r="K588" s="65"/>
    </row>
    <row r="589" spans="1:11" s="2" customFormat="1" ht="36" customHeight="1" x14ac:dyDescent="0.15">
      <c r="A589" s="54">
        <v>584</v>
      </c>
      <c r="B589" s="54" t="s">
        <v>640</v>
      </c>
      <c r="C589" s="54">
        <v>2142077</v>
      </c>
      <c r="D589" s="54" t="s">
        <v>651</v>
      </c>
      <c r="E589" s="54" t="s">
        <v>591</v>
      </c>
      <c r="F589" s="55" t="s">
        <v>14</v>
      </c>
      <c r="G589" s="55">
        <v>300</v>
      </c>
      <c r="H589" s="55">
        <v>300</v>
      </c>
      <c r="I589" s="65"/>
      <c r="J589" s="65"/>
      <c r="K589" s="65"/>
    </row>
    <row r="590" spans="1:11" s="2" customFormat="1" ht="36" customHeight="1" x14ac:dyDescent="0.15">
      <c r="A590" s="54">
        <v>585</v>
      </c>
      <c r="B590" s="54" t="s">
        <v>640</v>
      </c>
      <c r="C590" s="54">
        <v>2142073</v>
      </c>
      <c r="D590" s="54" t="s">
        <v>652</v>
      </c>
      <c r="E590" s="54" t="s">
        <v>591</v>
      </c>
      <c r="F590" s="55" t="s">
        <v>14</v>
      </c>
      <c r="G590" s="55">
        <v>240</v>
      </c>
      <c r="H590" s="55">
        <v>240</v>
      </c>
      <c r="I590" s="65"/>
      <c r="J590" s="65"/>
      <c r="K590" s="65"/>
    </row>
    <row r="591" spans="1:11" s="2" customFormat="1" ht="36" customHeight="1" x14ac:dyDescent="0.15">
      <c r="A591" s="54">
        <v>586</v>
      </c>
      <c r="B591" s="54" t="s">
        <v>640</v>
      </c>
      <c r="C591" s="54">
        <v>2114081</v>
      </c>
      <c r="D591" s="54" t="s">
        <v>653</v>
      </c>
      <c r="E591" s="54" t="s">
        <v>591</v>
      </c>
      <c r="F591" s="55" t="s">
        <v>14</v>
      </c>
      <c r="G591" s="55">
        <v>360</v>
      </c>
      <c r="H591" s="55">
        <v>360</v>
      </c>
      <c r="I591" s="65"/>
      <c r="J591" s="65"/>
      <c r="K591" s="65"/>
    </row>
    <row r="592" spans="1:11" s="2" customFormat="1" ht="36" customHeight="1" x14ac:dyDescent="0.15">
      <c r="A592" s="54">
        <v>587</v>
      </c>
      <c r="B592" s="54" t="s">
        <v>640</v>
      </c>
      <c r="C592" s="54">
        <v>2127665</v>
      </c>
      <c r="D592" s="55" t="s">
        <v>654</v>
      </c>
      <c r="E592" s="54" t="s">
        <v>23</v>
      </c>
      <c r="F592" s="55" t="s">
        <v>14</v>
      </c>
      <c r="G592" s="55">
        <v>442</v>
      </c>
      <c r="H592" s="55">
        <v>442</v>
      </c>
      <c r="I592" s="65"/>
      <c r="J592" s="65"/>
      <c r="K592" s="65"/>
    </row>
    <row r="593" spans="1:11" s="2" customFormat="1" ht="36" customHeight="1" x14ac:dyDescent="0.15">
      <c r="A593" s="54">
        <v>588</v>
      </c>
      <c r="B593" s="54" t="s">
        <v>640</v>
      </c>
      <c r="C593" s="54">
        <v>2114983</v>
      </c>
      <c r="D593" s="55" t="s">
        <v>655</v>
      </c>
      <c r="E593" s="54" t="s">
        <v>23</v>
      </c>
      <c r="F593" s="55" t="s">
        <v>14</v>
      </c>
      <c r="G593" s="55">
        <v>400</v>
      </c>
      <c r="H593" s="55">
        <v>400</v>
      </c>
      <c r="I593" s="65"/>
      <c r="J593" s="65"/>
      <c r="K593" s="65"/>
    </row>
    <row r="594" spans="1:11" s="2" customFormat="1" ht="36" customHeight="1" x14ac:dyDescent="0.15">
      <c r="A594" s="54">
        <v>589</v>
      </c>
      <c r="B594" s="54" t="s">
        <v>640</v>
      </c>
      <c r="C594" s="54">
        <v>2137986</v>
      </c>
      <c r="D594" s="54" t="s">
        <v>656</v>
      </c>
      <c r="E594" s="54" t="s">
        <v>657</v>
      </c>
      <c r="F594" s="55" t="s">
        <v>14</v>
      </c>
      <c r="G594" s="55">
        <v>23</v>
      </c>
      <c r="H594" s="55">
        <v>23</v>
      </c>
      <c r="I594" s="65"/>
      <c r="J594" s="65"/>
      <c r="K594" s="65"/>
    </row>
    <row r="595" spans="1:11" s="2" customFormat="1" ht="36" customHeight="1" x14ac:dyDescent="0.15">
      <c r="A595" s="54">
        <v>590</v>
      </c>
      <c r="B595" s="54" t="s">
        <v>640</v>
      </c>
      <c r="C595" s="54">
        <v>2137332</v>
      </c>
      <c r="D595" s="54" t="s">
        <v>658</v>
      </c>
      <c r="E595" s="54" t="s">
        <v>23</v>
      </c>
      <c r="F595" s="55" t="s">
        <v>14</v>
      </c>
      <c r="G595" s="55">
        <v>242</v>
      </c>
      <c r="H595" s="55">
        <v>242</v>
      </c>
      <c r="I595" s="65"/>
      <c r="J595" s="65"/>
      <c r="K595" s="65"/>
    </row>
    <row r="596" spans="1:11" s="2" customFormat="1" ht="36" customHeight="1" x14ac:dyDescent="0.15">
      <c r="A596" s="54">
        <v>591</v>
      </c>
      <c r="B596" s="54" t="s">
        <v>640</v>
      </c>
      <c r="C596" s="54">
        <v>2149861</v>
      </c>
      <c r="D596" s="54" t="s">
        <v>659</v>
      </c>
      <c r="E596" s="54" t="s">
        <v>23</v>
      </c>
      <c r="F596" s="55" t="s">
        <v>14</v>
      </c>
      <c r="G596" s="55">
        <v>3</v>
      </c>
      <c r="H596" s="64">
        <v>3</v>
      </c>
      <c r="I596" s="64">
        <v>0</v>
      </c>
      <c r="J596" s="64">
        <v>0</v>
      </c>
      <c r="K596" s="64">
        <v>0</v>
      </c>
    </row>
    <row r="597" spans="1:11" s="2" customFormat="1" ht="36" customHeight="1" x14ac:dyDescent="0.15">
      <c r="A597" s="54">
        <v>592</v>
      </c>
      <c r="B597" s="54" t="s">
        <v>640</v>
      </c>
      <c r="C597" s="54">
        <v>2176350</v>
      </c>
      <c r="D597" s="54" t="s">
        <v>660</v>
      </c>
      <c r="E597" s="54" t="s">
        <v>32</v>
      </c>
      <c r="F597" s="55" t="s">
        <v>14</v>
      </c>
      <c r="G597" s="55">
        <v>5</v>
      </c>
      <c r="H597" s="64">
        <v>5</v>
      </c>
      <c r="I597" s="64">
        <v>0</v>
      </c>
      <c r="J597" s="64">
        <v>0</v>
      </c>
      <c r="K597" s="64">
        <v>0</v>
      </c>
    </row>
    <row r="598" spans="1:11" s="2" customFormat="1" ht="36" customHeight="1" x14ac:dyDescent="0.15">
      <c r="A598" s="54">
        <v>593</v>
      </c>
      <c r="B598" s="54" t="s">
        <v>640</v>
      </c>
      <c r="C598" s="62">
        <v>2109356</v>
      </c>
      <c r="D598" s="62" t="s">
        <v>661</v>
      </c>
      <c r="E598" s="54" t="s">
        <v>23</v>
      </c>
      <c r="F598" s="55" t="s">
        <v>14</v>
      </c>
      <c r="G598" s="55">
        <v>2</v>
      </c>
      <c r="H598" s="64">
        <v>2</v>
      </c>
      <c r="I598" s="64"/>
      <c r="J598" s="64"/>
      <c r="K598" s="64"/>
    </row>
    <row r="599" spans="1:11" s="2" customFormat="1" ht="36" customHeight="1" x14ac:dyDescent="0.15">
      <c r="A599" s="54">
        <v>594</v>
      </c>
      <c r="B599" s="54" t="s">
        <v>640</v>
      </c>
      <c r="C599" s="62" t="s">
        <v>662</v>
      </c>
      <c r="D599" s="62" t="s">
        <v>663</v>
      </c>
      <c r="E599" s="54" t="s">
        <v>23</v>
      </c>
      <c r="F599" s="55" t="s">
        <v>14</v>
      </c>
      <c r="G599" s="55">
        <v>6</v>
      </c>
      <c r="H599" s="64">
        <v>6</v>
      </c>
      <c r="I599" s="64"/>
      <c r="J599" s="64"/>
      <c r="K599" s="64"/>
    </row>
    <row r="600" spans="1:11" s="2" customFormat="1" ht="36" customHeight="1" x14ac:dyDescent="0.15">
      <c r="A600" s="54">
        <v>595</v>
      </c>
      <c r="B600" s="54" t="s">
        <v>640</v>
      </c>
      <c r="C600" s="62">
        <v>2109358</v>
      </c>
      <c r="D600" s="62" t="s">
        <v>664</v>
      </c>
      <c r="E600" s="54" t="s">
        <v>23</v>
      </c>
      <c r="F600" s="55" t="s">
        <v>14</v>
      </c>
      <c r="G600" s="55">
        <v>3</v>
      </c>
      <c r="H600" s="64">
        <v>3</v>
      </c>
      <c r="I600" s="64"/>
      <c r="J600" s="64"/>
      <c r="K600" s="64"/>
    </row>
    <row r="601" spans="1:11" s="2" customFormat="1" ht="36" customHeight="1" x14ac:dyDescent="0.15">
      <c r="A601" s="54">
        <v>596</v>
      </c>
      <c r="B601" s="54" t="s">
        <v>640</v>
      </c>
      <c r="C601" s="62">
        <v>2109391</v>
      </c>
      <c r="D601" s="62" t="s">
        <v>665</v>
      </c>
      <c r="E601" s="54" t="s">
        <v>20</v>
      </c>
      <c r="F601" s="55" t="s">
        <v>14</v>
      </c>
      <c r="G601" s="55">
        <v>7</v>
      </c>
      <c r="H601" s="64">
        <v>7</v>
      </c>
      <c r="I601" s="64"/>
      <c r="J601" s="64"/>
      <c r="K601" s="64"/>
    </row>
    <row r="602" spans="1:11" s="2" customFormat="1" ht="36" customHeight="1" x14ac:dyDescent="0.15">
      <c r="A602" s="54">
        <v>597</v>
      </c>
      <c r="B602" s="54" t="s">
        <v>640</v>
      </c>
      <c r="C602" s="62" t="s">
        <v>666</v>
      </c>
      <c r="D602" s="62" t="s">
        <v>667</v>
      </c>
      <c r="E602" s="54" t="s">
        <v>23</v>
      </c>
      <c r="F602" s="55" t="s">
        <v>14</v>
      </c>
      <c r="G602" s="55">
        <v>8</v>
      </c>
      <c r="H602" s="64">
        <v>8</v>
      </c>
      <c r="I602" s="64"/>
      <c r="J602" s="64"/>
      <c r="K602" s="64"/>
    </row>
    <row r="603" spans="1:11" s="2" customFormat="1" ht="36" customHeight="1" x14ac:dyDescent="0.15">
      <c r="A603" s="54">
        <v>598</v>
      </c>
      <c r="B603" s="54" t="s">
        <v>640</v>
      </c>
      <c r="C603" s="62" t="s">
        <v>668</v>
      </c>
      <c r="D603" s="62" t="s">
        <v>669</v>
      </c>
      <c r="E603" s="54" t="s">
        <v>23</v>
      </c>
      <c r="F603" s="55" t="s">
        <v>14</v>
      </c>
      <c r="G603" s="55">
        <v>2</v>
      </c>
      <c r="H603" s="64">
        <v>2</v>
      </c>
      <c r="I603" s="64"/>
      <c r="J603" s="64"/>
      <c r="K603" s="64"/>
    </row>
    <row r="604" spans="1:11" s="2" customFormat="1" ht="36" customHeight="1" x14ac:dyDescent="0.15">
      <c r="A604" s="54">
        <v>599</v>
      </c>
      <c r="B604" s="54" t="s">
        <v>640</v>
      </c>
      <c r="C604" s="62" t="s">
        <v>670</v>
      </c>
      <c r="D604" s="62" t="s">
        <v>671</v>
      </c>
      <c r="E604" s="54" t="s">
        <v>23</v>
      </c>
      <c r="F604" s="55" t="s">
        <v>14</v>
      </c>
      <c r="G604" s="55">
        <v>10</v>
      </c>
      <c r="H604" s="64">
        <v>10</v>
      </c>
      <c r="I604" s="64"/>
      <c r="J604" s="64"/>
      <c r="K604" s="64"/>
    </row>
    <row r="605" spans="1:11" s="2" customFormat="1" ht="36" customHeight="1" x14ac:dyDescent="0.15">
      <c r="A605" s="54">
        <v>600</v>
      </c>
      <c r="B605" s="54" t="s">
        <v>640</v>
      </c>
      <c r="C605" s="62" t="s">
        <v>672</v>
      </c>
      <c r="D605" s="62" t="s">
        <v>673</v>
      </c>
      <c r="E605" s="54" t="s">
        <v>23</v>
      </c>
      <c r="F605" s="55" t="s">
        <v>14</v>
      </c>
      <c r="G605" s="55">
        <v>2</v>
      </c>
      <c r="H605" s="64">
        <v>2</v>
      </c>
      <c r="I605" s="64"/>
      <c r="J605" s="64"/>
      <c r="K605" s="64"/>
    </row>
    <row r="606" spans="1:11" s="2" customFormat="1" ht="36" customHeight="1" x14ac:dyDescent="0.15">
      <c r="A606" s="54">
        <v>601</v>
      </c>
      <c r="B606" s="54" t="s">
        <v>640</v>
      </c>
      <c r="C606" s="62" t="s">
        <v>674</v>
      </c>
      <c r="D606" s="62" t="s">
        <v>675</v>
      </c>
      <c r="E606" s="54" t="s">
        <v>23</v>
      </c>
      <c r="F606" s="55" t="s">
        <v>14</v>
      </c>
      <c r="G606" s="55">
        <v>6</v>
      </c>
      <c r="H606" s="64">
        <v>6</v>
      </c>
      <c r="I606" s="64"/>
      <c r="J606" s="64"/>
      <c r="K606" s="64"/>
    </row>
    <row r="607" spans="1:11" s="2" customFormat="1" ht="36" customHeight="1" x14ac:dyDescent="0.15">
      <c r="A607" s="54">
        <v>602</v>
      </c>
      <c r="B607" s="54" t="s">
        <v>640</v>
      </c>
      <c r="C607" s="62" t="s">
        <v>676</v>
      </c>
      <c r="D607" s="62" t="s">
        <v>677</v>
      </c>
      <c r="E607" s="54" t="s">
        <v>23</v>
      </c>
      <c r="F607" s="55" t="s">
        <v>14</v>
      </c>
      <c r="G607" s="55">
        <v>6</v>
      </c>
      <c r="H607" s="64">
        <v>6</v>
      </c>
      <c r="I607" s="64"/>
      <c r="J607" s="64"/>
      <c r="K607" s="64"/>
    </row>
    <row r="608" spans="1:11" s="2" customFormat="1" ht="36" customHeight="1" x14ac:dyDescent="0.15">
      <c r="A608" s="54">
        <v>603</v>
      </c>
      <c r="B608" s="54" t="s">
        <v>640</v>
      </c>
      <c r="C608" s="62" t="s">
        <v>678</v>
      </c>
      <c r="D608" s="62" t="s">
        <v>679</v>
      </c>
      <c r="E608" s="54" t="s">
        <v>23</v>
      </c>
      <c r="F608" s="55" t="s">
        <v>14</v>
      </c>
      <c r="G608" s="55">
        <v>4</v>
      </c>
      <c r="H608" s="64">
        <v>4</v>
      </c>
      <c r="I608" s="64"/>
      <c r="J608" s="64"/>
      <c r="K608" s="64"/>
    </row>
    <row r="609" spans="1:11" s="2" customFormat="1" ht="36" customHeight="1" x14ac:dyDescent="0.15">
      <c r="A609" s="54">
        <v>604</v>
      </c>
      <c r="B609" s="54" t="s">
        <v>640</v>
      </c>
      <c r="C609" s="62" t="s">
        <v>680</v>
      </c>
      <c r="D609" s="62" t="s">
        <v>681</v>
      </c>
      <c r="E609" s="54" t="s">
        <v>23</v>
      </c>
      <c r="F609" s="55" t="s">
        <v>14</v>
      </c>
      <c r="G609" s="55">
        <v>2</v>
      </c>
      <c r="H609" s="64">
        <v>2</v>
      </c>
      <c r="I609" s="64"/>
      <c r="J609" s="64"/>
      <c r="K609" s="64"/>
    </row>
    <row r="610" spans="1:11" s="2" customFormat="1" ht="36" customHeight="1" x14ac:dyDescent="0.15">
      <c r="A610" s="54">
        <v>605</v>
      </c>
      <c r="B610" s="54" t="s">
        <v>640</v>
      </c>
      <c r="C610" s="62" t="s">
        <v>682</v>
      </c>
      <c r="D610" s="62" t="s">
        <v>683</v>
      </c>
      <c r="E610" s="54" t="s">
        <v>23</v>
      </c>
      <c r="F610" s="55" t="s">
        <v>14</v>
      </c>
      <c r="G610" s="55">
        <v>6</v>
      </c>
      <c r="H610" s="64">
        <v>6</v>
      </c>
      <c r="I610" s="64"/>
      <c r="J610" s="64"/>
      <c r="K610" s="64"/>
    </row>
    <row r="611" spans="1:11" s="2" customFormat="1" ht="36" customHeight="1" x14ac:dyDescent="0.15">
      <c r="A611" s="54">
        <v>606</v>
      </c>
      <c r="B611" s="54" t="s">
        <v>640</v>
      </c>
      <c r="C611" s="62" t="s">
        <v>684</v>
      </c>
      <c r="D611" s="62" t="s">
        <v>685</v>
      </c>
      <c r="E611" s="54" t="s">
        <v>23</v>
      </c>
      <c r="F611" s="55" t="s">
        <v>14</v>
      </c>
      <c r="G611" s="55">
        <v>3</v>
      </c>
      <c r="H611" s="64">
        <v>3</v>
      </c>
      <c r="I611" s="64"/>
      <c r="J611" s="64"/>
      <c r="K611" s="64"/>
    </row>
    <row r="612" spans="1:11" s="2" customFormat="1" ht="36" customHeight="1" x14ac:dyDescent="0.15">
      <c r="A612" s="54">
        <v>607</v>
      </c>
      <c r="B612" s="54" t="s">
        <v>640</v>
      </c>
      <c r="C612" s="54">
        <v>2111687</v>
      </c>
      <c r="D612" s="54" t="s">
        <v>686</v>
      </c>
      <c r="E612" s="54" t="s">
        <v>20</v>
      </c>
      <c r="F612" s="55" t="s">
        <v>14</v>
      </c>
      <c r="G612" s="55">
        <v>2</v>
      </c>
      <c r="H612" s="64">
        <v>2</v>
      </c>
      <c r="I612" s="64"/>
      <c r="J612" s="64"/>
      <c r="K612" s="64"/>
    </row>
    <row r="613" spans="1:11" s="2" customFormat="1" ht="36" customHeight="1" x14ac:dyDescent="0.15">
      <c r="A613" s="54">
        <v>608</v>
      </c>
      <c r="B613" s="95" t="s">
        <v>1339</v>
      </c>
      <c r="C613" s="95">
        <v>2111687</v>
      </c>
      <c r="D613" s="95" t="s">
        <v>686</v>
      </c>
      <c r="E613" s="54" t="s">
        <v>20</v>
      </c>
      <c r="F613" s="55" t="s">
        <v>14</v>
      </c>
      <c r="G613" s="55">
        <v>2</v>
      </c>
      <c r="H613" s="64">
        <v>2</v>
      </c>
      <c r="I613" s="64"/>
      <c r="J613" s="64"/>
      <c r="K613" s="64"/>
    </row>
    <row r="614" spans="1:11" s="2" customFormat="1" ht="36" customHeight="1" x14ac:dyDescent="0.15">
      <c r="A614" s="54">
        <v>609</v>
      </c>
      <c r="B614" s="54" t="s">
        <v>687</v>
      </c>
      <c r="C614" s="54">
        <v>2155957</v>
      </c>
      <c r="D614" s="54" t="s">
        <v>688</v>
      </c>
      <c r="E614" s="54" t="s">
        <v>23</v>
      </c>
      <c r="F614" s="55" t="s">
        <v>14</v>
      </c>
      <c r="G614" s="55">
        <v>92</v>
      </c>
      <c r="H614" s="77">
        <v>92</v>
      </c>
      <c r="I614" s="77">
        <v>0</v>
      </c>
      <c r="J614" s="77">
        <v>0</v>
      </c>
      <c r="K614" s="77">
        <v>0</v>
      </c>
    </row>
    <row r="615" spans="1:11" s="2" customFormat="1" ht="36" customHeight="1" x14ac:dyDescent="0.15">
      <c r="A615" s="54">
        <v>610</v>
      </c>
      <c r="B615" s="54" t="s">
        <v>687</v>
      </c>
      <c r="C615" s="54">
        <v>2156022</v>
      </c>
      <c r="D615" s="54" t="s">
        <v>689</v>
      </c>
      <c r="E615" s="54" t="s">
        <v>23</v>
      </c>
      <c r="F615" s="55" t="s">
        <v>14</v>
      </c>
      <c r="G615" s="55">
        <v>12</v>
      </c>
      <c r="H615" s="77">
        <v>12</v>
      </c>
      <c r="I615" s="77">
        <v>0</v>
      </c>
      <c r="J615" s="77">
        <v>0</v>
      </c>
      <c r="K615" s="77">
        <v>0</v>
      </c>
    </row>
    <row r="616" spans="1:11" s="2" customFormat="1" ht="36" customHeight="1" x14ac:dyDescent="0.15">
      <c r="A616" s="54">
        <v>611</v>
      </c>
      <c r="B616" s="54" t="s">
        <v>687</v>
      </c>
      <c r="C616" s="54">
        <v>2162901</v>
      </c>
      <c r="D616" s="54" t="s">
        <v>690</v>
      </c>
      <c r="E616" s="54" t="s">
        <v>23</v>
      </c>
      <c r="F616" s="55" t="s">
        <v>14</v>
      </c>
      <c r="G616" s="55">
        <v>1</v>
      </c>
      <c r="H616" s="77">
        <v>0</v>
      </c>
      <c r="I616" s="77">
        <v>1</v>
      </c>
      <c r="J616" s="77">
        <v>0</v>
      </c>
      <c r="K616" s="77">
        <v>0</v>
      </c>
    </row>
    <row r="617" spans="1:11" s="2" customFormat="1" ht="36" customHeight="1" x14ac:dyDescent="0.15">
      <c r="A617" s="54">
        <v>612</v>
      </c>
      <c r="B617" s="54" t="s">
        <v>687</v>
      </c>
      <c r="C617" s="54">
        <v>2156021</v>
      </c>
      <c r="D617" s="54" t="s">
        <v>691</v>
      </c>
      <c r="E617" s="54" t="s">
        <v>23</v>
      </c>
      <c r="F617" s="55" t="s">
        <v>14</v>
      </c>
      <c r="G617" s="55">
        <v>2</v>
      </c>
      <c r="H617" s="77">
        <v>0</v>
      </c>
      <c r="I617" s="77">
        <v>2</v>
      </c>
      <c r="J617" s="77">
        <v>0</v>
      </c>
      <c r="K617" s="77">
        <v>0</v>
      </c>
    </row>
    <row r="618" spans="1:11" s="2" customFormat="1" ht="36" customHeight="1" x14ac:dyDescent="0.15">
      <c r="A618" s="54">
        <v>613</v>
      </c>
      <c r="B618" s="54" t="s">
        <v>687</v>
      </c>
      <c r="C618" s="54">
        <v>2187091</v>
      </c>
      <c r="D618" s="54" t="s">
        <v>692</v>
      </c>
      <c r="E618" s="54" t="s">
        <v>23</v>
      </c>
      <c r="F618" s="55" t="s">
        <v>14</v>
      </c>
      <c r="G618" s="55">
        <v>6</v>
      </c>
      <c r="H618" s="77">
        <v>6</v>
      </c>
      <c r="I618" s="77">
        <v>0</v>
      </c>
      <c r="J618" s="77">
        <v>0</v>
      </c>
      <c r="K618" s="77">
        <v>0</v>
      </c>
    </row>
    <row r="619" spans="1:11" s="2" customFormat="1" ht="36" customHeight="1" x14ac:dyDescent="0.15">
      <c r="A619" s="54">
        <v>614</v>
      </c>
      <c r="B619" s="54" t="s">
        <v>687</v>
      </c>
      <c r="C619" s="54">
        <v>2188046</v>
      </c>
      <c r="D619" s="54" t="s">
        <v>693</v>
      </c>
      <c r="E619" s="54" t="s">
        <v>23</v>
      </c>
      <c r="F619" s="55" t="s">
        <v>25</v>
      </c>
      <c r="G619" s="55">
        <v>3</v>
      </c>
      <c r="H619" s="77">
        <v>0</v>
      </c>
      <c r="I619" s="77">
        <v>0</v>
      </c>
      <c r="J619" s="77">
        <v>3</v>
      </c>
      <c r="K619" s="77">
        <v>0</v>
      </c>
    </row>
    <row r="620" spans="1:11" s="2" customFormat="1" ht="36" customHeight="1" x14ac:dyDescent="0.15">
      <c r="A620" s="54">
        <v>615</v>
      </c>
      <c r="B620" s="54" t="s">
        <v>687</v>
      </c>
      <c r="C620" s="54">
        <v>2187872</v>
      </c>
      <c r="D620" s="54" t="s">
        <v>694</v>
      </c>
      <c r="E620" s="54" t="s">
        <v>23</v>
      </c>
      <c r="F620" s="55" t="s">
        <v>14</v>
      </c>
      <c r="G620" s="55">
        <v>2</v>
      </c>
      <c r="H620" s="77">
        <v>2</v>
      </c>
      <c r="I620" s="77">
        <v>0</v>
      </c>
      <c r="J620" s="77">
        <v>0</v>
      </c>
      <c r="K620" s="77">
        <v>0</v>
      </c>
    </row>
    <row r="621" spans="1:11" s="2" customFormat="1" ht="36" customHeight="1" x14ac:dyDescent="0.15">
      <c r="A621" s="54">
        <v>616</v>
      </c>
      <c r="B621" s="54" t="s">
        <v>687</v>
      </c>
      <c r="C621" s="54"/>
      <c r="D621" s="54" t="s">
        <v>695</v>
      </c>
      <c r="E621" s="54" t="s">
        <v>23</v>
      </c>
      <c r="F621" s="55" t="s">
        <v>14</v>
      </c>
      <c r="G621" s="55">
        <v>2</v>
      </c>
      <c r="H621" s="77">
        <v>2</v>
      </c>
      <c r="I621" s="77">
        <v>0</v>
      </c>
      <c r="J621" s="77">
        <v>0</v>
      </c>
      <c r="K621" s="77">
        <v>0</v>
      </c>
    </row>
    <row r="622" spans="1:11" s="2" customFormat="1" ht="36" customHeight="1" x14ac:dyDescent="0.15">
      <c r="A622" s="54">
        <v>617</v>
      </c>
      <c r="B622" s="54" t="s">
        <v>687</v>
      </c>
      <c r="C622" s="54"/>
      <c r="D622" s="54" t="s">
        <v>696</v>
      </c>
      <c r="E622" s="54" t="s">
        <v>23</v>
      </c>
      <c r="F622" s="55" t="s">
        <v>14</v>
      </c>
      <c r="G622" s="55">
        <v>1</v>
      </c>
      <c r="H622" s="77">
        <v>1</v>
      </c>
      <c r="I622" s="77">
        <v>0</v>
      </c>
      <c r="J622" s="77">
        <v>0</v>
      </c>
      <c r="K622" s="77">
        <v>0</v>
      </c>
    </row>
    <row r="623" spans="1:11" s="2" customFormat="1" ht="36" customHeight="1" x14ac:dyDescent="0.15">
      <c r="A623" s="54">
        <v>618</v>
      </c>
      <c r="B623" s="54" t="s">
        <v>687</v>
      </c>
      <c r="C623" s="54">
        <v>2002349</v>
      </c>
      <c r="D623" s="54" t="s">
        <v>697</v>
      </c>
      <c r="E623" s="54" t="s">
        <v>533</v>
      </c>
      <c r="F623" s="55" t="s">
        <v>14</v>
      </c>
      <c r="G623" s="55">
        <v>1</v>
      </c>
      <c r="H623" s="77"/>
      <c r="I623" s="77"/>
      <c r="J623" s="77">
        <v>1</v>
      </c>
      <c r="K623" s="77"/>
    </row>
    <row r="624" spans="1:11" s="2" customFormat="1" ht="36" customHeight="1" x14ac:dyDescent="0.15">
      <c r="A624" s="54">
        <v>619</v>
      </c>
      <c r="B624" s="54" t="s">
        <v>687</v>
      </c>
      <c r="C624" s="54">
        <v>2100957</v>
      </c>
      <c r="D624" s="54" t="s">
        <v>698</v>
      </c>
      <c r="E624" s="54" t="s">
        <v>533</v>
      </c>
      <c r="F624" s="55" t="s">
        <v>14</v>
      </c>
      <c r="G624" s="55">
        <v>1</v>
      </c>
      <c r="H624" s="77"/>
      <c r="I624" s="77"/>
      <c r="J624" s="77">
        <v>1</v>
      </c>
      <c r="K624" s="77"/>
    </row>
    <row r="625" spans="1:11" s="2" customFormat="1" ht="36" customHeight="1" x14ac:dyDescent="0.15">
      <c r="A625" s="54">
        <v>620</v>
      </c>
      <c r="B625" s="54" t="s">
        <v>687</v>
      </c>
      <c r="C625" s="54">
        <v>2177765</v>
      </c>
      <c r="D625" s="54" t="s">
        <v>699</v>
      </c>
      <c r="E625" s="54" t="s">
        <v>533</v>
      </c>
      <c r="F625" s="55" t="s">
        <v>14</v>
      </c>
      <c r="G625" s="55">
        <v>1</v>
      </c>
      <c r="H625" s="77"/>
      <c r="I625" s="77"/>
      <c r="J625" s="77">
        <v>1</v>
      </c>
      <c r="K625" s="77"/>
    </row>
    <row r="626" spans="1:11" s="2" customFormat="1" ht="36" customHeight="1" x14ac:dyDescent="0.15">
      <c r="A626" s="54">
        <v>621</v>
      </c>
      <c r="B626" s="54" t="s">
        <v>687</v>
      </c>
      <c r="C626" s="54">
        <v>2177766</v>
      </c>
      <c r="D626" s="54" t="s">
        <v>700</v>
      </c>
      <c r="E626" s="54" t="s">
        <v>533</v>
      </c>
      <c r="F626" s="55" t="s">
        <v>14</v>
      </c>
      <c r="G626" s="55">
        <v>1</v>
      </c>
      <c r="H626" s="77"/>
      <c r="I626" s="77"/>
      <c r="J626" s="77">
        <v>1</v>
      </c>
      <c r="K626" s="77"/>
    </row>
    <row r="627" spans="1:11" s="2" customFormat="1" ht="36" customHeight="1" x14ac:dyDescent="0.15">
      <c r="A627" s="54">
        <v>622</v>
      </c>
      <c r="B627" s="54" t="s">
        <v>687</v>
      </c>
      <c r="C627" s="54">
        <v>2177767</v>
      </c>
      <c r="D627" s="54" t="s">
        <v>701</v>
      </c>
      <c r="E627" s="54" t="s">
        <v>533</v>
      </c>
      <c r="F627" s="55" t="s">
        <v>14</v>
      </c>
      <c r="G627" s="55">
        <v>1</v>
      </c>
      <c r="H627" s="77"/>
      <c r="I627" s="77"/>
      <c r="J627" s="77">
        <v>1</v>
      </c>
      <c r="K627" s="77"/>
    </row>
    <row r="628" spans="1:11" s="2" customFormat="1" ht="36" customHeight="1" x14ac:dyDescent="0.15">
      <c r="A628" s="54">
        <v>623</v>
      </c>
      <c r="B628" s="54" t="s">
        <v>687</v>
      </c>
      <c r="C628" s="54">
        <v>2144135</v>
      </c>
      <c r="D628" s="54" t="s">
        <v>702</v>
      </c>
      <c r="E628" s="54" t="s">
        <v>533</v>
      </c>
      <c r="F628" s="55" t="s">
        <v>14</v>
      </c>
      <c r="G628" s="55">
        <v>1</v>
      </c>
      <c r="H628" s="77"/>
      <c r="I628" s="77"/>
      <c r="J628" s="77">
        <v>1</v>
      </c>
      <c r="K628" s="77"/>
    </row>
    <row r="629" spans="1:11" s="2" customFormat="1" ht="36" customHeight="1" x14ac:dyDescent="0.15">
      <c r="A629" s="54">
        <v>624</v>
      </c>
      <c r="B629" s="54" t="s">
        <v>687</v>
      </c>
      <c r="C629" s="54">
        <v>2144134</v>
      </c>
      <c r="D629" s="54" t="s">
        <v>703</v>
      </c>
      <c r="E629" s="54" t="s">
        <v>533</v>
      </c>
      <c r="F629" s="55" t="s">
        <v>14</v>
      </c>
      <c r="G629" s="55">
        <v>1</v>
      </c>
      <c r="H629" s="77"/>
      <c r="I629" s="77"/>
      <c r="J629" s="77">
        <v>1</v>
      </c>
      <c r="K629" s="77"/>
    </row>
    <row r="630" spans="1:11" s="2" customFormat="1" ht="36" customHeight="1" x14ac:dyDescent="0.15">
      <c r="A630" s="54">
        <v>625</v>
      </c>
      <c r="B630" s="54" t="s">
        <v>687</v>
      </c>
      <c r="C630" s="54">
        <v>2177762</v>
      </c>
      <c r="D630" s="54" t="s">
        <v>704</v>
      </c>
      <c r="E630" s="54" t="s">
        <v>533</v>
      </c>
      <c r="F630" s="55" t="s">
        <v>14</v>
      </c>
      <c r="G630" s="55">
        <v>1</v>
      </c>
      <c r="H630" s="77"/>
      <c r="I630" s="77"/>
      <c r="J630" s="77">
        <v>1</v>
      </c>
      <c r="K630" s="77"/>
    </row>
    <row r="631" spans="1:11" s="2" customFormat="1" ht="36" customHeight="1" x14ac:dyDescent="0.15">
      <c r="A631" s="54">
        <v>626</v>
      </c>
      <c r="B631" s="54" t="s">
        <v>687</v>
      </c>
      <c r="C631" s="54">
        <v>2174841</v>
      </c>
      <c r="D631" s="55" t="s">
        <v>705</v>
      </c>
      <c r="E631" s="54" t="s">
        <v>23</v>
      </c>
      <c r="F631" s="55" t="s">
        <v>14</v>
      </c>
      <c r="G631" s="55">
        <v>3</v>
      </c>
      <c r="H631" s="77">
        <v>3</v>
      </c>
      <c r="I631" s="77"/>
      <c r="J631" s="77"/>
      <c r="K631" s="77"/>
    </row>
    <row r="632" spans="1:11" s="2" customFormat="1" ht="36" customHeight="1" x14ac:dyDescent="0.15">
      <c r="A632" s="54">
        <v>627</v>
      </c>
      <c r="B632" s="54" t="s">
        <v>687</v>
      </c>
      <c r="C632" s="54">
        <v>2174844</v>
      </c>
      <c r="D632" s="55" t="s">
        <v>706</v>
      </c>
      <c r="E632" s="54" t="s">
        <v>23</v>
      </c>
      <c r="F632" s="55" t="s">
        <v>45</v>
      </c>
      <c r="G632" s="55">
        <v>9</v>
      </c>
      <c r="H632" s="77">
        <v>9</v>
      </c>
      <c r="I632" s="77"/>
      <c r="J632" s="77"/>
      <c r="K632" s="77"/>
    </row>
    <row r="633" spans="1:11" s="2" customFormat="1" ht="36" customHeight="1" x14ac:dyDescent="0.15">
      <c r="A633" s="54">
        <v>628</v>
      </c>
      <c r="B633" s="54" t="s">
        <v>687</v>
      </c>
      <c r="C633" s="54">
        <v>2109836</v>
      </c>
      <c r="D633" s="54" t="s">
        <v>707</v>
      </c>
      <c r="E633" s="54" t="s">
        <v>23</v>
      </c>
      <c r="F633" s="55" t="s">
        <v>45</v>
      </c>
      <c r="G633" s="55">
        <v>12</v>
      </c>
      <c r="H633" s="77">
        <v>12</v>
      </c>
      <c r="I633" s="77"/>
      <c r="J633" s="77"/>
      <c r="K633" s="77"/>
    </row>
    <row r="634" spans="1:11" s="2" customFormat="1" ht="36" customHeight="1" x14ac:dyDescent="0.15">
      <c r="A634" s="54">
        <v>629</v>
      </c>
      <c r="B634" s="54" t="s">
        <v>687</v>
      </c>
      <c r="C634" s="54">
        <v>2109837</v>
      </c>
      <c r="D634" s="54" t="s">
        <v>708</v>
      </c>
      <c r="E634" s="54" t="s">
        <v>23</v>
      </c>
      <c r="F634" s="55" t="s">
        <v>45</v>
      </c>
      <c r="G634" s="55">
        <v>18</v>
      </c>
      <c r="H634" s="77">
        <v>18</v>
      </c>
      <c r="I634" s="77"/>
      <c r="J634" s="77"/>
      <c r="K634" s="77"/>
    </row>
    <row r="635" spans="1:11" s="2" customFormat="1" ht="36" customHeight="1" x14ac:dyDescent="0.15">
      <c r="A635" s="54">
        <v>630</v>
      </c>
      <c r="B635" s="54" t="s">
        <v>687</v>
      </c>
      <c r="C635" s="54">
        <v>2174865</v>
      </c>
      <c r="D635" s="54" t="s">
        <v>709</v>
      </c>
      <c r="E635" s="54" t="s">
        <v>23</v>
      </c>
      <c r="F635" s="55" t="s">
        <v>45</v>
      </c>
      <c r="G635" s="55">
        <v>3</v>
      </c>
      <c r="H635" s="77">
        <v>3</v>
      </c>
      <c r="I635" s="77"/>
      <c r="J635" s="77"/>
      <c r="K635" s="77"/>
    </row>
    <row r="636" spans="1:11" s="2" customFormat="1" ht="36" customHeight="1" x14ac:dyDescent="0.15">
      <c r="A636" s="54">
        <v>631</v>
      </c>
      <c r="B636" s="54" t="s">
        <v>687</v>
      </c>
      <c r="C636" s="54">
        <v>2174864</v>
      </c>
      <c r="D636" s="55" t="s">
        <v>710</v>
      </c>
      <c r="E636" s="54" t="s">
        <v>23</v>
      </c>
      <c r="F636" s="55" t="s">
        <v>45</v>
      </c>
      <c r="G636" s="55">
        <v>6</v>
      </c>
      <c r="H636" s="77">
        <v>6</v>
      </c>
      <c r="I636" s="77"/>
      <c r="J636" s="77"/>
      <c r="K636" s="77"/>
    </row>
    <row r="637" spans="1:11" s="2" customFormat="1" ht="36" customHeight="1" x14ac:dyDescent="0.15">
      <c r="A637" s="54">
        <v>632</v>
      </c>
      <c r="B637" s="54" t="s">
        <v>687</v>
      </c>
      <c r="C637" s="54">
        <v>2174842</v>
      </c>
      <c r="D637" s="55" t="s">
        <v>711</v>
      </c>
      <c r="E637" s="54" t="s">
        <v>23</v>
      </c>
      <c r="F637" s="55" t="s">
        <v>45</v>
      </c>
      <c r="G637" s="55">
        <v>24</v>
      </c>
      <c r="H637" s="77">
        <v>24</v>
      </c>
      <c r="I637" s="77"/>
      <c r="J637" s="77"/>
      <c r="K637" s="77"/>
    </row>
    <row r="638" spans="1:11" s="2" customFormat="1" ht="36" customHeight="1" x14ac:dyDescent="0.15">
      <c r="A638" s="54">
        <v>633</v>
      </c>
      <c r="B638" s="54" t="s">
        <v>687</v>
      </c>
      <c r="C638" s="54">
        <v>2174843</v>
      </c>
      <c r="D638" s="55" t="s">
        <v>712</v>
      </c>
      <c r="E638" s="54" t="s">
        <v>23</v>
      </c>
      <c r="F638" s="55" t="s">
        <v>45</v>
      </c>
      <c r="G638" s="55">
        <v>9</v>
      </c>
      <c r="H638" s="77">
        <v>9</v>
      </c>
      <c r="I638" s="77"/>
      <c r="J638" s="77"/>
      <c r="K638" s="77"/>
    </row>
    <row r="639" spans="1:11" s="2" customFormat="1" ht="36" customHeight="1" x14ac:dyDescent="0.15">
      <c r="A639" s="54">
        <v>634</v>
      </c>
      <c r="B639" s="54" t="s">
        <v>687</v>
      </c>
      <c r="C639" s="54">
        <v>2174807</v>
      </c>
      <c r="D639" s="54" t="s">
        <v>713</v>
      </c>
      <c r="E639" s="54" t="s">
        <v>23</v>
      </c>
      <c r="F639" s="55" t="s">
        <v>45</v>
      </c>
      <c r="G639" s="55">
        <v>300</v>
      </c>
      <c r="H639" s="77">
        <v>300</v>
      </c>
      <c r="I639" s="77"/>
      <c r="J639" s="77"/>
      <c r="K639" s="77"/>
    </row>
    <row r="640" spans="1:11" s="2" customFormat="1" ht="36" customHeight="1" x14ac:dyDescent="0.15">
      <c r="A640" s="54">
        <v>635</v>
      </c>
      <c r="B640" s="54" t="s">
        <v>687</v>
      </c>
      <c r="C640" s="54">
        <v>2162717</v>
      </c>
      <c r="D640" s="55" t="s">
        <v>714</v>
      </c>
      <c r="E640" s="54" t="s">
        <v>23</v>
      </c>
      <c r="F640" s="55" t="s">
        <v>14</v>
      </c>
      <c r="G640" s="55">
        <v>6</v>
      </c>
      <c r="H640" s="77">
        <v>6</v>
      </c>
      <c r="I640" s="77"/>
      <c r="J640" s="77"/>
      <c r="K640" s="77"/>
    </row>
    <row r="641" spans="1:11" s="2" customFormat="1" ht="36" customHeight="1" x14ac:dyDescent="0.15">
      <c r="A641" s="54">
        <v>636</v>
      </c>
      <c r="B641" s="54" t="s">
        <v>687</v>
      </c>
      <c r="C641" s="78">
        <v>2044514</v>
      </c>
      <c r="D641" s="55" t="s">
        <v>715</v>
      </c>
      <c r="E641" s="54" t="s">
        <v>23</v>
      </c>
      <c r="F641" s="55" t="s">
        <v>14</v>
      </c>
      <c r="G641" s="55">
        <v>6</v>
      </c>
      <c r="H641" s="77">
        <v>6</v>
      </c>
      <c r="I641" s="77">
        <v>0</v>
      </c>
      <c r="J641" s="77">
        <v>0</v>
      </c>
      <c r="K641" s="77">
        <v>0</v>
      </c>
    </row>
    <row r="642" spans="1:11" s="2" customFormat="1" ht="36" customHeight="1" x14ac:dyDescent="0.15">
      <c r="A642" s="54">
        <v>637</v>
      </c>
      <c r="B642" s="54" t="s">
        <v>687</v>
      </c>
      <c r="C642" s="54">
        <v>2102242</v>
      </c>
      <c r="D642" s="55" t="s">
        <v>716</v>
      </c>
      <c r="E642" s="54" t="s">
        <v>23</v>
      </c>
      <c r="F642" s="55" t="s">
        <v>14</v>
      </c>
      <c r="G642" s="55">
        <v>8</v>
      </c>
      <c r="H642" s="77">
        <v>8</v>
      </c>
      <c r="I642" s="77">
        <v>0</v>
      </c>
      <c r="J642" s="77">
        <v>0</v>
      </c>
      <c r="K642" s="77">
        <v>0</v>
      </c>
    </row>
    <row r="643" spans="1:11" s="2" customFormat="1" ht="36" customHeight="1" x14ac:dyDescent="0.15">
      <c r="A643" s="54">
        <v>638</v>
      </c>
      <c r="B643" s="54" t="s">
        <v>687</v>
      </c>
      <c r="C643" s="78">
        <v>2183163</v>
      </c>
      <c r="D643" s="55" t="s">
        <v>717</v>
      </c>
      <c r="E643" s="54" t="s">
        <v>23</v>
      </c>
      <c r="F643" s="55" t="s">
        <v>14</v>
      </c>
      <c r="G643" s="55">
        <v>4</v>
      </c>
      <c r="H643" s="77">
        <v>4</v>
      </c>
      <c r="I643" s="77">
        <v>0</v>
      </c>
      <c r="J643" s="77">
        <v>0</v>
      </c>
      <c r="K643" s="77">
        <v>0</v>
      </c>
    </row>
    <row r="644" spans="1:11" s="2" customFormat="1" ht="36" customHeight="1" x14ac:dyDescent="0.15">
      <c r="A644" s="54">
        <v>639</v>
      </c>
      <c r="B644" s="54" t="s">
        <v>687</v>
      </c>
      <c r="C644" s="78">
        <v>2183165</v>
      </c>
      <c r="D644" s="55" t="s">
        <v>718</v>
      </c>
      <c r="E644" s="54" t="s">
        <v>23</v>
      </c>
      <c r="F644" s="55" t="s">
        <v>14</v>
      </c>
      <c r="G644" s="55">
        <v>8</v>
      </c>
      <c r="H644" s="77">
        <v>8</v>
      </c>
      <c r="I644" s="77">
        <v>0</v>
      </c>
      <c r="J644" s="77">
        <v>0</v>
      </c>
      <c r="K644" s="77">
        <v>0</v>
      </c>
    </row>
    <row r="645" spans="1:11" s="2" customFormat="1" ht="36" customHeight="1" x14ac:dyDescent="0.15">
      <c r="A645" s="54">
        <v>640</v>
      </c>
      <c r="B645" s="54" t="s">
        <v>687</v>
      </c>
      <c r="C645" s="54">
        <v>2183436</v>
      </c>
      <c r="D645" s="55" t="s">
        <v>719</v>
      </c>
      <c r="E645" s="54" t="s">
        <v>23</v>
      </c>
      <c r="F645" s="55" t="s">
        <v>14</v>
      </c>
      <c r="G645" s="55">
        <v>5</v>
      </c>
      <c r="H645" s="77">
        <v>5</v>
      </c>
      <c r="I645" s="77">
        <v>0</v>
      </c>
      <c r="J645" s="77">
        <v>0</v>
      </c>
      <c r="K645" s="77">
        <v>0</v>
      </c>
    </row>
    <row r="646" spans="1:11" s="2" customFormat="1" ht="36" customHeight="1" x14ac:dyDescent="0.15">
      <c r="A646" s="54">
        <v>641</v>
      </c>
      <c r="B646" s="54" t="s">
        <v>687</v>
      </c>
      <c r="C646" s="54">
        <v>2184765</v>
      </c>
      <c r="D646" s="54" t="s">
        <v>720</v>
      </c>
      <c r="E646" s="54" t="s">
        <v>20</v>
      </c>
      <c r="F646" s="55" t="s">
        <v>14</v>
      </c>
      <c r="G646" s="55">
        <v>7</v>
      </c>
      <c r="H646" s="77">
        <v>0</v>
      </c>
      <c r="I646" s="77">
        <v>7</v>
      </c>
      <c r="J646" s="77">
        <v>0</v>
      </c>
      <c r="K646" s="77">
        <v>0</v>
      </c>
    </row>
    <row r="647" spans="1:11" s="2" customFormat="1" ht="36" customHeight="1" x14ac:dyDescent="0.15">
      <c r="A647" s="54">
        <v>642</v>
      </c>
      <c r="B647" s="54" t="s">
        <v>687</v>
      </c>
      <c r="C647" s="54">
        <v>2184766</v>
      </c>
      <c r="D647" s="54" t="s">
        <v>721</v>
      </c>
      <c r="E647" s="54" t="s">
        <v>20</v>
      </c>
      <c r="F647" s="55" t="s">
        <v>14</v>
      </c>
      <c r="G647" s="55">
        <v>7</v>
      </c>
      <c r="H647" s="77">
        <v>0</v>
      </c>
      <c r="I647" s="77">
        <v>7</v>
      </c>
      <c r="J647" s="77">
        <v>0</v>
      </c>
      <c r="K647" s="77">
        <v>0</v>
      </c>
    </row>
    <row r="648" spans="1:11" s="2" customFormat="1" ht="36" customHeight="1" x14ac:dyDescent="0.15">
      <c r="A648" s="54">
        <v>643</v>
      </c>
      <c r="B648" s="54" t="s">
        <v>687</v>
      </c>
      <c r="C648" s="54">
        <v>2184767</v>
      </c>
      <c r="D648" s="54" t="s">
        <v>722</v>
      </c>
      <c r="E648" s="54" t="s">
        <v>20</v>
      </c>
      <c r="F648" s="55" t="s">
        <v>14</v>
      </c>
      <c r="G648" s="55">
        <v>2</v>
      </c>
      <c r="H648" s="77">
        <v>0</v>
      </c>
      <c r="I648" s="77">
        <v>2</v>
      </c>
      <c r="J648" s="77">
        <v>0</v>
      </c>
      <c r="K648" s="77">
        <v>0</v>
      </c>
    </row>
    <row r="649" spans="1:11" s="2" customFormat="1" ht="36" customHeight="1" x14ac:dyDescent="0.15">
      <c r="A649" s="54">
        <v>644</v>
      </c>
      <c r="B649" s="54" t="s">
        <v>687</v>
      </c>
      <c r="C649" s="54">
        <v>2186921</v>
      </c>
      <c r="D649" s="55" t="s">
        <v>723</v>
      </c>
      <c r="E649" s="54" t="s">
        <v>20</v>
      </c>
      <c r="F649" s="55" t="s">
        <v>14</v>
      </c>
      <c r="G649" s="55">
        <v>1</v>
      </c>
      <c r="H649" s="77">
        <v>1</v>
      </c>
      <c r="I649" s="77">
        <v>0</v>
      </c>
      <c r="J649" s="77">
        <v>0</v>
      </c>
      <c r="K649" s="77">
        <v>0</v>
      </c>
    </row>
    <row r="650" spans="1:11" s="2" customFormat="1" ht="36" customHeight="1" x14ac:dyDescent="0.15">
      <c r="A650" s="54">
        <v>645</v>
      </c>
      <c r="B650" s="54" t="s">
        <v>687</v>
      </c>
      <c r="C650" s="54">
        <v>2186922</v>
      </c>
      <c r="D650" s="55" t="s">
        <v>724</v>
      </c>
      <c r="E650" s="54" t="s">
        <v>20</v>
      </c>
      <c r="F650" s="55" t="s">
        <v>14</v>
      </c>
      <c r="G650" s="55">
        <v>1</v>
      </c>
      <c r="H650" s="77">
        <v>1</v>
      </c>
      <c r="I650" s="77">
        <v>0</v>
      </c>
      <c r="J650" s="77">
        <v>0</v>
      </c>
      <c r="K650" s="77">
        <v>0</v>
      </c>
    </row>
    <row r="651" spans="1:11" s="2" customFormat="1" ht="36" customHeight="1" x14ac:dyDescent="0.15">
      <c r="A651" s="54">
        <v>646</v>
      </c>
      <c r="B651" s="54" t="s">
        <v>687</v>
      </c>
      <c r="C651" s="54">
        <v>2002335</v>
      </c>
      <c r="D651" s="54" t="s">
        <v>725</v>
      </c>
      <c r="E651" s="54" t="s">
        <v>23</v>
      </c>
      <c r="F651" s="55" t="s">
        <v>14</v>
      </c>
      <c r="G651" s="55">
        <v>500</v>
      </c>
      <c r="H651" s="77"/>
      <c r="I651" s="77"/>
      <c r="J651" s="77">
        <v>500</v>
      </c>
      <c r="K651" s="77"/>
    </row>
    <row r="652" spans="1:11" s="2" customFormat="1" ht="36" customHeight="1" x14ac:dyDescent="0.15">
      <c r="A652" s="54">
        <v>647</v>
      </c>
      <c r="B652" s="54" t="s">
        <v>687</v>
      </c>
      <c r="C652" s="54">
        <v>2104748</v>
      </c>
      <c r="D652" s="54" t="s">
        <v>726</v>
      </c>
      <c r="E652" s="54" t="s">
        <v>533</v>
      </c>
      <c r="F652" s="55" t="s">
        <v>25</v>
      </c>
      <c r="G652" s="55">
        <v>1</v>
      </c>
      <c r="H652" s="77">
        <v>1</v>
      </c>
      <c r="I652" s="77"/>
      <c r="J652" s="77"/>
      <c r="K652" s="77"/>
    </row>
    <row r="653" spans="1:11" s="2" customFormat="1" ht="36" customHeight="1" x14ac:dyDescent="0.15">
      <c r="A653" s="54">
        <v>648</v>
      </c>
      <c r="B653" s="54" t="s">
        <v>687</v>
      </c>
      <c r="C653" s="54">
        <v>2137520</v>
      </c>
      <c r="D653" s="54" t="s">
        <v>727</v>
      </c>
      <c r="E653" s="54" t="s">
        <v>533</v>
      </c>
      <c r="F653" s="55" t="s">
        <v>25</v>
      </c>
      <c r="G653" s="55">
        <v>1</v>
      </c>
      <c r="H653" s="77">
        <v>1</v>
      </c>
      <c r="I653" s="77"/>
      <c r="J653" s="77"/>
      <c r="K653" s="77"/>
    </row>
    <row r="654" spans="1:11" s="2" customFormat="1" ht="36" customHeight="1" x14ac:dyDescent="0.15">
      <c r="A654" s="54">
        <v>649</v>
      </c>
      <c r="B654" s="54" t="s">
        <v>687</v>
      </c>
      <c r="C654" s="54">
        <v>2104747</v>
      </c>
      <c r="D654" s="54" t="s">
        <v>728</v>
      </c>
      <c r="E654" s="54" t="s">
        <v>533</v>
      </c>
      <c r="F654" s="55" t="s">
        <v>25</v>
      </c>
      <c r="G654" s="55">
        <v>1</v>
      </c>
      <c r="H654" s="77">
        <v>1</v>
      </c>
      <c r="I654" s="77"/>
      <c r="J654" s="77"/>
      <c r="K654" s="77"/>
    </row>
    <row r="655" spans="1:11" s="2" customFormat="1" ht="36" customHeight="1" x14ac:dyDescent="0.15">
      <c r="A655" s="54">
        <v>650</v>
      </c>
      <c r="B655" s="54" t="s">
        <v>687</v>
      </c>
      <c r="C655" s="54"/>
      <c r="D655" s="54" t="s">
        <v>729</v>
      </c>
      <c r="E655" s="54" t="s">
        <v>32</v>
      </c>
      <c r="F655" s="55" t="s">
        <v>45</v>
      </c>
      <c r="G655" s="55">
        <v>8</v>
      </c>
      <c r="H655" s="77">
        <v>8</v>
      </c>
      <c r="I655" s="77"/>
      <c r="J655" s="77"/>
      <c r="K655" s="77"/>
    </row>
    <row r="656" spans="1:11" s="2" customFormat="1" ht="36" customHeight="1" x14ac:dyDescent="0.15">
      <c r="A656" s="54">
        <v>651</v>
      </c>
      <c r="B656" s="54" t="s">
        <v>687</v>
      </c>
      <c r="C656" s="54"/>
      <c r="D656" s="54" t="s">
        <v>730</v>
      </c>
      <c r="E656" s="54" t="s">
        <v>32</v>
      </c>
      <c r="F656" s="55" t="s">
        <v>45</v>
      </c>
      <c r="G656" s="55">
        <v>4</v>
      </c>
      <c r="H656" s="77">
        <v>4</v>
      </c>
      <c r="I656" s="77"/>
      <c r="J656" s="77"/>
      <c r="K656" s="77"/>
    </row>
    <row r="657" spans="1:11" s="2" customFormat="1" ht="36" customHeight="1" x14ac:dyDescent="0.15">
      <c r="A657" s="54">
        <v>652</v>
      </c>
      <c r="B657" s="54" t="s">
        <v>687</v>
      </c>
      <c r="C657" s="54"/>
      <c r="D657" s="54" t="s">
        <v>731</v>
      </c>
      <c r="E657" s="54" t="s">
        <v>32</v>
      </c>
      <c r="F657" s="55" t="s">
        <v>45</v>
      </c>
      <c r="G657" s="55">
        <v>1</v>
      </c>
      <c r="H657" s="77">
        <v>1</v>
      </c>
      <c r="I657" s="77"/>
      <c r="J657" s="77"/>
      <c r="K657" s="77"/>
    </row>
    <row r="658" spans="1:11" s="2" customFormat="1" ht="36" customHeight="1" x14ac:dyDescent="0.15">
      <c r="A658" s="54">
        <v>653</v>
      </c>
      <c r="B658" s="54" t="s">
        <v>1335</v>
      </c>
      <c r="C658" s="54">
        <v>2184938</v>
      </c>
      <c r="D658" s="55" t="s">
        <v>732</v>
      </c>
      <c r="E658" s="54" t="s">
        <v>43</v>
      </c>
      <c r="F658" s="58" t="s">
        <v>14</v>
      </c>
      <c r="G658" s="58">
        <v>1100</v>
      </c>
      <c r="H658" s="77"/>
      <c r="I658" s="77">
        <v>1100</v>
      </c>
      <c r="J658" s="77"/>
      <c r="K658" s="77"/>
    </row>
    <row r="659" spans="1:11" s="2" customFormat="1" ht="36" customHeight="1" x14ac:dyDescent="0.15">
      <c r="A659" s="54">
        <v>654</v>
      </c>
      <c r="B659" s="54" t="s">
        <v>1335</v>
      </c>
      <c r="C659" s="54">
        <v>2147956</v>
      </c>
      <c r="D659" s="55" t="s">
        <v>733</v>
      </c>
      <c r="E659" s="54" t="s">
        <v>32</v>
      </c>
      <c r="F659" s="58" t="s">
        <v>14</v>
      </c>
      <c r="G659" s="58">
        <v>3</v>
      </c>
      <c r="H659" s="77">
        <v>3</v>
      </c>
      <c r="I659" s="77"/>
      <c r="J659" s="77"/>
      <c r="K659" s="77"/>
    </row>
    <row r="660" spans="1:11" s="2" customFormat="1" ht="36" customHeight="1" x14ac:dyDescent="0.15">
      <c r="A660" s="54">
        <v>655</v>
      </c>
      <c r="B660" s="54" t="s">
        <v>1335</v>
      </c>
      <c r="C660" s="54">
        <v>2183179</v>
      </c>
      <c r="D660" s="55" t="s">
        <v>734</v>
      </c>
      <c r="E660" s="54" t="s">
        <v>32</v>
      </c>
      <c r="F660" s="58" t="s">
        <v>14</v>
      </c>
      <c r="G660" s="58">
        <v>6</v>
      </c>
      <c r="H660" s="77">
        <v>6</v>
      </c>
      <c r="I660" s="77"/>
      <c r="J660" s="77"/>
      <c r="K660" s="77"/>
    </row>
    <row r="661" spans="1:11" s="2" customFormat="1" ht="36" customHeight="1" x14ac:dyDescent="0.15">
      <c r="A661" s="54">
        <v>656</v>
      </c>
      <c r="B661" s="54" t="s">
        <v>1335</v>
      </c>
      <c r="C661" s="54">
        <v>2183178</v>
      </c>
      <c r="D661" s="55" t="s">
        <v>735</v>
      </c>
      <c r="E661" s="54" t="s">
        <v>32</v>
      </c>
      <c r="F661" s="58" t="s">
        <v>14</v>
      </c>
      <c r="G661" s="58">
        <v>15</v>
      </c>
      <c r="H661" s="77">
        <v>15</v>
      </c>
      <c r="I661" s="77"/>
      <c r="J661" s="77"/>
      <c r="K661" s="77"/>
    </row>
    <row r="662" spans="1:11" s="2" customFormat="1" ht="36" customHeight="1" x14ac:dyDescent="0.15">
      <c r="A662" s="54">
        <v>657</v>
      </c>
      <c r="B662" s="54" t="s">
        <v>1335</v>
      </c>
      <c r="C662" s="54">
        <v>2183177</v>
      </c>
      <c r="D662" s="55" t="s">
        <v>736</v>
      </c>
      <c r="E662" s="54" t="s">
        <v>32</v>
      </c>
      <c r="F662" s="58" t="s">
        <v>14</v>
      </c>
      <c r="G662" s="58">
        <v>1</v>
      </c>
      <c r="H662" s="77">
        <v>1</v>
      </c>
      <c r="I662" s="77"/>
      <c r="J662" s="77"/>
      <c r="K662" s="77"/>
    </row>
    <row r="663" spans="1:11" s="2" customFormat="1" ht="36" customHeight="1" x14ac:dyDescent="0.15">
      <c r="A663" s="54">
        <v>658</v>
      </c>
      <c r="B663" s="54" t="s">
        <v>1335</v>
      </c>
      <c r="C663" s="54">
        <v>2150228</v>
      </c>
      <c r="D663" s="55" t="s">
        <v>737</v>
      </c>
      <c r="E663" s="54" t="s">
        <v>32</v>
      </c>
      <c r="F663" s="58" t="s">
        <v>14</v>
      </c>
      <c r="G663" s="58">
        <v>1</v>
      </c>
      <c r="H663" s="77">
        <v>1</v>
      </c>
      <c r="I663" s="77"/>
      <c r="J663" s="77"/>
      <c r="K663" s="77"/>
    </row>
    <row r="664" spans="1:11" s="2" customFormat="1" ht="36" customHeight="1" x14ac:dyDescent="0.15">
      <c r="A664" s="54">
        <v>659</v>
      </c>
      <c r="B664" s="54" t="s">
        <v>1335</v>
      </c>
      <c r="C664" s="54">
        <v>2183176</v>
      </c>
      <c r="D664" s="55" t="s">
        <v>738</v>
      </c>
      <c r="E664" s="54" t="s">
        <v>32</v>
      </c>
      <c r="F664" s="58" t="s">
        <v>14</v>
      </c>
      <c r="G664" s="58">
        <v>2</v>
      </c>
      <c r="H664" s="77">
        <v>2</v>
      </c>
      <c r="I664" s="77"/>
      <c r="J664" s="77"/>
      <c r="K664" s="77"/>
    </row>
    <row r="665" spans="1:11" s="2" customFormat="1" ht="36" customHeight="1" x14ac:dyDescent="0.15">
      <c r="A665" s="54">
        <v>660</v>
      </c>
      <c r="B665" s="54" t="s">
        <v>1335</v>
      </c>
      <c r="C665" s="54">
        <v>2183554</v>
      </c>
      <c r="D665" s="55" t="s">
        <v>739</v>
      </c>
      <c r="E665" s="54" t="s">
        <v>32</v>
      </c>
      <c r="F665" s="58" t="s">
        <v>14</v>
      </c>
      <c r="G665" s="58">
        <v>1</v>
      </c>
      <c r="H665" s="77">
        <v>1</v>
      </c>
      <c r="I665" s="77"/>
      <c r="J665" s="77"/>
      <c r="K665" s="77"/>
    </row>
    <row r="666" spans="1:11" s="2" customFormat="1" ht="36" customHeight="1" x14ac:dyDescent="0.15">
      <c r="A666" s="54">
        <v>661</v>
      </c>
      <c r="B666" s="54" t="s">
        <v>1335</v>
      </c>
      <c r="C666" s="54">
        <v>2183175</v>
      </c>
      <c r="D666" s="55" t="s">
        <v>740</v>
      </c>
      <c r="E666" s="54" t="s">
        <v>32</v>
      </c>
      <c r="F666" s="58" t="s">
        <v>14</v>
      </c>
      <c r="G666" s="58">
        <v>3</v>
      </c>
      <c r="H666" s="77">
        <v>3</v>
      </c>
      <c r="I666" s="77"/>
      <c r="J666" s="77"/>
      <c r="K666" s="77"/>
    </row>
    <row r="667" spans="1:11" s="2" customFormat="1" ht="36" customHeight="1" x14ac:dyDescent="0.15">
      <c r="A667" s="54">
        <v>662</v>
      </c>
      <c r="B667" s="54" t="s">
        <v>1335</v>
      </c>
      <c r="C667" s="54">
        <v>2183174</v>
      </c>
      <c r="D667" s="55" t="s">
        <v>741</v>
      </c>
      <c r="E667" s="54" t="s">
        <v>32</v>
      </c>
      <c r="F667" s="58" t="s">
        <v>14</v>
      </c>
      <c r="G667" s="58">
        <v>3</v>
      </c>
      <c r="H667" s="77">
        <v>3</v>
      </c>
      <c r="I667" s="77"/>
      <c r="J667" s="77"/>
      <c r="K667" s="77"/>
    </row>
    <row r="668" spans="1:11" s="2" customFormat="1" ht="36" customHeight="1" x14ac:dyDescent="0.15">
      <c r="A668" s="54">
        <v>663</v>
      </c>
      <c r="B668" s="54" t="s">
        <v>1335</v>
      </c>
      <c r="C668" s="54">
        <v>2183173</v>
      </c>
      <c r="D668" s="55" t="s">
        <v>742</v>
      </c>
      <c r="E668" s="54" t="s">
        <v>32</v>
      </c>
      <c r="F668" s="58" t="s">
        <v>14</v>
      </c>
      <c r="G668" s="58">
        <v>3</v>
      </c>
      <c r="H668" s="77">
        <v>3</v>
      </c>
      <c r="I668" s="77"/>
      <c r="J668" s="77"/>
      <c r="K668" s="77"/>
    </row>
    <row r="669" spans="1:11" s="2" customFormat="1" ht="36" customHeight="1" x14ac:dyDescent="0.15">
      <c r="A669" s="54">
        <v>664</v>
      </c>
      <c r="B669" s="54" t="s">
        <v>1335</v>
      </c>
      <c r="C669" s="54">
        <v>2183172</v>
      </c>
      <c r="D669" s="55" t="s">
        <v>743</v>
      </c>
      <c r="E669" s="54" t="s">
        <v>32</v>
      </c>
      <c r="F669" s="58" t="s">
        <v>14</v>
      </c>
      <c r="G669" s="58">
        <v>3</v>
      </c>
      <c r="H669" s="77">
        <v>3</v>
      </c>
      <c r="I669" s="77"/>
      <c r="J669" s="77"/>
      <c r="K669" s="77"/>
    </row>
    <row r="670" spans="1:11" s="2" customFormat="1" ht="36" customHeight="1" x14ac:dyDescent="0.15">
      <c r="A670" s="54">
        <v>665</v>
      </c>
      <c r="B670" s="54" t="s">
        <v>1335</v>
      </c>
      <c r="C670" s="54">
        <v>2144486</v>
      </c>
      <c r="D670" s="55" t="s">
        <v>744</v>
      </c>
      <c r="E670" s="54" t="s">
        <v>32</v>
      </c>
      <c r="F670" s="58" t="s">
        <v>14</v>
      </c>
      <c r="G670" s="58">
        <v>6</v>
      </c>
      <c r="H670" s="77">
        <v>6</v>
      </c>
      <c r="I670" s="77"/>
      <c r="J670" s="77"/>
      <c r="K670" s="77"/>
    </row>
    <row r="671" spans="1:11" s="2" customFormat="1" ht="36" customHeight="1" x14ac:dyDescent="0.15">
      <c r="A671" s="54">
        <v>666</v>
      </c>
      <c r="B671" s="54" t="s">
        <v>1335</v>
      </c>
      <c r="C671" s="54">
        <v>2144485</v>
      </c>
      <c r="D671" s="55" t="s">
        <v>745</v>
      </c>
      <c r="E671" s="54" t="s">
        <v>32</v>
      </c>
      <c r="F671" s="58" t="s">
        <v>14</v>
      </c>
      <c r="G671" s="58">
        <v>6</v>
      </c>
      <c r="H671" s="77">
        <v>6</v>
      </c>
      <c r="I671" s="77"/>
      <c r="J671" s="77"/>
      <c r="K671" s="77"/>
    </row>
    <row r="672" spans="1:11" s="2" customFormat="1" ht="36" customHeight="1" x14ac:dyDescent="0.15">
      <c r="A672" s="54">
        <v>667</v>
      </c>
      <c r="B672" s="54" t="s">
        <v>1335</v>
      </c>
      <c r="C672" s="54" t="s">
        <v>18</v>
      </c>
      <c r="D672" s="55" t="s">
        <v>746</v>
      </c>
      <c r="E672" s="54" t="s">
        <v>23</v>
      </c>
      <c r="F672" s="58" t="s">
        <v>14</v>
      </c>
      <c r="G672" s="58">
        <v>4</v>
      </c>
      <c r="H672" s="77">
        <v>4</v>
      </c>
      <c r="I672" s="77"/>
      <c r="J672" s="77"/>
      <c r="K672" s="77"/>
    </row>
    <row r="673" spans="1:11" s="2" customFormat="1" ht="36" customHeight="1" x14ac:dyDescent="0.15">
      <c r="A673" s="54">
        <v>668</v>
      </c>
      <c r="B673" s="54" t="s">
        <v>1335</v>
      </c>
      <c r="C673" s="54" t="s">
        <v>18</v>
      </c>
      <c r="D673" s="55" t="s">
        <v>747</v>
      </c>
      <c r="E673" s="54" t="s">
        <v>23</v>
      </c>
      <c r="F673" s="58" t="s">
        <v>14</v>
      </c>
      <c r="G673" s="58">
        <v>1</v>
      </c>
      <c r="H673" s="77"/>
      <c r="I673" s="77">
        <v>1</v>
      </c>
      <c r="J673" s="77"/>
      <c r="K673" s="77"/>
    </row>
    <row r="674" spans="1:11" s="2" customFormat="1" ht="36" customHeight="1" x14ac:dyDescent="0.15">
      <c r="A674" s="54">
        <v>669</v>
      </c>
      <c r="B674" s="54" t="s">
        <v>1335</v>
      </c>
      <c r="C674" s="54" t="s">
        <v>18</v>
      </c>
      <c r="D674" s="55" t="s">
        <v>748</v>
      </c>
      <c r="E674" s="54" t="s">
        <v>23</v>
      </c>
      <c r="F674" s="58" t="s">
        <v>14</v>
      </c>
      <c r="G674" s="58">
        <v>2</v>
      </c>
      <c r="H674" s="77"/>
      <c r="I674" s="77">
        <v>2</v>
      </c>
      <c r="J674" s="77"/>
      <c r="K674" s="77"/>
    </row>
    <row r="675" spans="1:11" s="2" customFormat="1" ht="36" customHeight="1" x14ac:dyDescent="0.15">
      <c r="A675" s="54">
        <v>670</v>
      </c>
      <c r="B675" s="54" t="s">
        <v>1335</v>
      </c>
      <c r="C675" s="54">
        <v>2168531</v>
      </c>
      <c r="D675" s="55" t="s">
        <v>749</v>
      </c>
      <c r="E675" s="54" t="s">
        <v>750</v>
      </c>
      <c r="F675" s="58" t="s">
        <v>14</v>
      </c>
      <c r="G675" s="79">
        <v>28</v>
      </c>
      <c r="H675" s="77">
        <v>28</v>
      </c>
      <c r="I675" s="77"/>
      <c r="J675" s="77"/>
      <c r="K675" s="77"/>
    </row>
    <row r="676" spans="1:11" s="2" customFormat="1" ht="36" customHeight="1" x14ac:dyDescent="0.15">
      <c r="A676" s="54">
        <v>671</v>
      </c>
      <c r="B676" s="54" t="s">
        <v>1335</v>
      </c>
      <c r="C676" s="54">
        <v>2168530</v>
      </c>
      <c r="D676" s="55" t="s">
        <v>751</v>
      </c>
      <c r="E676" s="54" t="s">
        <v>750</v>
      </c>
      <c r="F676" s="58" t="s">
        <v>14</v>
      </c>
      <c r="G676" s="79">
        <v>28</v>
      </c>
      <c r="H676" s="77">
        <v>28</v>
      </c>
      <c r="I676" s="77"/>
      <c r="J676" s="77"/>
      <c r="K676" s="77"/>
    </row>
    <row r="677" spans="1:11" s="2" customFormat="1" ht="36" customHeight="1" x14ac:dyDescent="0.15">
      <c r="A677" s="54">
        <v>672</v>
      </c>
      <c r="B677" s="54" t="s">
        <v>1335</v>
      </c>
      <c r="C677" s="54">
        <v>2168528</v>
      </c>
      <c r="D677" s="55" t="s">
        <v>752</v>
      </c>
      <c r="E677" s="54" t="s">
        <v>750</v>
      </c>
      <c r="F677" s="58" t="s">
        <v>14</v>
      </c>
      <c r="G677" s="79">
        <v>16</v>
      </c>
      <c r="H677" s="77">
        <v>16</v>
      </c>
      <c r="I677" s="77"/>
      <c r="J677" s="77"/>
      <c r="K677" s="77"/>
    </row>
    <row r="678" spans="1:11" s="2" customFormat="1" ht="36" customHeight="1" x14ac:dyDescent="0.15">
      <c r="A678" s="54">
        <v>673</v>
      </c>
      <c r="B678" s="54" t="s">
        <v>1335</v>
      </c>
      <c r="C678" s="54">
        <v>2168527</v>
      </c>
      <c r="D678" s="55" t="s">
        <v>753</v>
      </c>
      <c r="E678" s="54" t="s">
        <v>750</v>
      </c>
      <c r="F678" s="58" t="s">
        <v>14</v>
      </c>
      <c r="G678" s="79">
        <v>28</v>
      </c>
      <c r="H678" s="77">
        <v>28</v>
      </c>
      <c r="I678" s="77"/>
      <c r="J678" s="77"/>
      <c r="K678" s="77"/>
    </row>
    <row r="679" spans="1:11" s="2" customFormat="1" ht="36" customHeight="1" x14ac:dyDescent="0.15">
      <c r="A679" s="54">
        <v>674</v>
      </c>
      <c r="B679" s="54" t="s">
        <v>1335</v>
      </c>
      <c r="C679" s="54">
        <v>2168526</v>
      </c>
      <c r="D679" s="55" t="s">
        <v>754</v>
      </c>
      <c r="E679" s="54" t="s">
        <v>750</v>
      </c>
      <c r="F679" s="58" t="s">
        <v>14</v>
      </c>
      <c r="G679" s="79">
        <v>56</v>
      </c>
      <c r="H679" s="77">
        <v>56</v>
      </c>
      <c r="I679" s="77"/>
      <c r="J679" s="77"/>
      <c r="K679" s="77"/>
    </row>
    <row r="680" spans="1:11" s="2" customFormat="1" ht="36" customHeight="1" x14ac:dyDescent="0.15">
      <c r="A680" s="54">
        <v>675</v>
      </c>
      <c r="B680" s="54" t="s">
        <v>1335</v>
      </c>
      <c r="C680" s="54">
        <v>2168525</v>
      </c>
      <c r="D680" s="55" t="s">
        <v>755</v>
      </c>
      <c r="E680" s="54" t="s">
        <v>750</v>
      </c>
      <c r="F680" s="58" t="s">
        <v>14</v>
      </c>
      <c r="G680" s="79">
        <v>112</v>
      </c>
      <c r="H680" s="77">
        <v>112</v>
      </c>
      <c r="I680" s="77"/>
      <c r="J680" s="77"/>
      <c r="K680" s="77"/>
    </row>
    <row r="681" spans="1:11" s="2" customFormat="1" ht="36" customHeight="1" x14ac:dyDescent="0.15">
      <c r="A681" s="54">
        <v>676</v>
      </c>
      <c r="B681" s="54" t="s">
        <v>1335</v>
      </c>
      <c r="C681" s="54">
        <v>2168524</v>
      </c>
      <c r="D681" s="55" t="s">
        <v>756</v>
      </c>
      <c r="E681" s="54" t="s">
        <v>750</v>
      </c>
      <c r="F681" s="58" t="s">
        <v>14</v>
      </c>
      <c r="G681" s="79">
        <v>42</v>
      </c>
      <c r="H681" s="77">
        <v>42</v>
      </c>
      <c r="I681" s="77"/>
      <c r="J681" s="77"/>
      <c r="K681" s="77"/>
    </row>
    <row r="682" spans="1:11" s="2" customFormat="1" ht="36" customHeight="1" x14ac:dyDescent="0.15">
      <c r="A682" s="54">
        <v>677</v>
      </c>
      <c r="B682" s="54" t="s">
        <v>1335</v>
      </c>
      <c r="C682" s="54">
        <v>2168523</v>
      </c>
      <c r="D682" s="55" t="s">
        <v>757</v>
      </c>
      <c r="E682" s="54" t="s">
        <v>750</v>
      </c>
      <c r="F682" s="58" t="s">
        <v>14</v>
      </c>
      <c r="G682" s="79">
        <v>2</v>
      </c>
      <c r="H682" s="77">
        <v>2</v>
      </c>
      <c r="I682" s="77"/>
      <c r="J682" s="77"/>
      <c r="K682" s="77"/>
    </row>
    <row r="683" spans="1:11" s="2" customFormat="1" ht="36" customHeight="1" x14ac:dyDescent="0.15">
      <c r="A683" s="54">
        <v>678</v>
      </c>
      <c r="B683" s="54" t="s">
        <v>1335</v>
      </c>
      <c r="C683" s="54">
        <v>2168522</v>
      </c>
      <c r="D683" s="55" t="s">
        <v>758</v>
      </c>
      <c r="E683" s="54" t="s">
        <v>750</v>
      </c>
      <c r="F683" s="58" t="s">
        <v>14</v>
      </c>
      <c r="G683" s="79">
        <v>2</v>
      </c>
      <c r="H683" s="77">
        <v>2</v>
      </c>
      <c r="I683" s="77"/>
      <c r="J683" s="77"/>
      <c r="K683" s="77"/>
    </row>
    <row r="684" spans="1:11" s="2" customFormat="1" ht="36" customHeight="1" x14ac:dyDescent="0.15">
      <c r="A684" s="54">
        <v>679</v>
      </c>
      <c r="B684" s="54" t="s">
        <v>1335</v>
      </c>
      <c r="C684" s="54">
        <v>2168521</v>
      </c>
      <c r="D684" s="55" t="s">
        <v>759</v>
      </c>
      <c r="E684" s="54" t="s">
        <v>750</v>
      </c>
      <c r="F684" s="58" t="s">
        <v>14</v>
      </c>
      <c r="G684" s="79">
        <v>2</v>
      </c>
      <c r="H684" s="77">
        <v>2</v>
      </c>
      <c r="I684" s="77"/>
      <c r="J684" s="77"/>
      <c r="K684" s="77"/>
    </row>
    <row r="685" spans="1:11" s="2" customFormat="1" ht="36" customHeight="1" x14ac:dyDescent="0.15">
      <c r="A685" s="54">
        <v>680</v>
      </c>
      <c r="B685" s="54" t="s">
        <v>1335</v>
      </c>
      <c r="C685" s="54">
        <v>2168520</v>
      </c>
      <c r="D685" s="55" t="s">
        <v>760</v>
      </c>
      <c r="E685" s="54" t="s">
        <v>750</v>
      </c>
      <c r="F685" s="58" t="s">
        <v>14</v>
      </c>
      <c r="G685" s="79">
        <v>4</v>
      </c>
      <c r="H685" s="77">
        <v>4</v>
      </c>
      <c r="I685" s="77"/>
      <c r="J685" s="77"/>
      <c r="K685" s="77"/>
    </row>
    <row r="686" spans="1:11" s="2" customFormat="1" ht="36" customHeight="1" x14ac:dyDescent="0.15">
      <c r="A686" s="54">
        <v>681</v>
      </c>
      <c r="B686" s="54" t="s">
        <v>1335</v>
      </c>
      <c r="C686" s="54">
        <v>2168519</v>
      </c>
      <c r="D686" s="55" t="s">
        <v>761</v>
      </c>
      <c r="E686" s="54" t="s">
        <v>750</v>
      </c>
      <c r="F686" s="58" t="s">
        <v>14</v>
      </c>
      <c r="G686" s="79">
        <v>104</v>
      </c>
      <c r="H686" s="77">
        <v>104</v>
      </c>
      <c r="I686" s="77"/>
      <c r="J686" s="77"/>
      <c r="K686" s="77"/>
    </row>
    <row r="687" spans="1:11" s="2" customFormat="1" ht="36" customHeight="1" x14ac:dyDescent="0.15">
      <c r="A687" s="54">
        <v>682</v>
      </c>
      <c r="B687" s="54" t="s">
        <v>1335</v>
      </c>
      <c r="C687" s="54">
        <v>2168518</v>
      </c>
      <c r="D687" s="55" t="s">
        <v>762</v>
      </c>
      <c r="E687" s="54" t="s">
        <v>750</v>
      </c>
      <c r="F687" s="58" t="s">
        <v>14</v>
      </c>
      <c r="G687" s="79">
        <v>40</v>
      </c>
      <c r="H687" s="77">
        <v>40</v>
      </c>
      <c r="I687" s="77"/>
      <c r="J687" s="77"/>
      <c r="K687" s="77"/>
    </row>
    <row r="688" spans="1:11" s="2" customFormat="1" ht="36" customHeight="1" x14ac:dyDescent="0.15">
      <c r="A688" s="54">
        <v>683</v>
      </c>
      <c r="B688" s="54" t="s">
        <v>1335</v>
      </c>
      <c r="C688" s="54">
        <v>2168517</v>
      </c>
      <c r="D688" s="55" t="s">
        <v>763</v>
      </c>
      <c r="E688" s="54" t="s">
        <v>750</v>
      </c>
      <c r="F688" s="58" t="s">
        <v>14</v>
      </c>
      <c r="G688" s="79">
        <v>4</v>
      </c>
      <c r="H688" s="77">
        <v>4</v>
      </c>
      <c r="I688" s="77"/>
      <c r="J688" s="77"/>
      <c r="K688" s="77"/>
    </row>
    <row r="689" spans="1:11" s="2" customFormat="1" ht="36" customHeight="1" x14ac:dyDescent="0.15">
      <c r="A689" s="54">
        <v>684</v>
      </c>
      <c r="B689" s="54" t="s">
        <v>1335</v>
      </c>
      <c r="C689" s="54">
        <v>2168516</v>
      </c>
      <c r="D689" s="55" t="s">
        <v>764</v>
      </c>
      <c r="E689" s="54" t="s">
        <v>750</v>
      </c>
      <c r="F689" s="58" t="s">
        <v>14</v>
      </c>
      <c r="G689" s="79">
        <v>4</v>
      </c>
      <c r="H689" s="77">
        <v>4</v>
      </c>
      <c r="I689" s="77"/>
      <c r="J689" s="77"/>
      <c r="K689" s="77"/>
    </row>
    <row r="690" spans="1:11" s="2" customFormat="1" ht="36" customHeight="1" x14ac:dyDescent="0.15">
      <c r="A690" s="54">
        <v>685</v>
      </c>
      <c r="B690" s="54" t="s">
        <v>1335</v>
      </c>
      <c r="C690" s="54">
        <v>2168515</v>
      </c>
      <c r="D690" s="55" t="s">
        <v>765</v>
      </c>
      <c r="E690" s="54" t="s">
        <v>750</v>
      </c>
      <c r="F690" s="58" t="s">
        <v>14</v>
      </c>
      <c r="G690" s="79">
        <v>4</v>
      </c>
      <c r="H690" s="77">
        <v>4</v>
      </c>
      <c r="I690" s="77"/>
      <c r="J690" s="77"/>
      <c r="K690" s="77"/>
    </row>
    <row r="691" spans="1:11" s="2" customFormat="1" ht="36" customHeight="1" x14ac:dyDescent="0.15">
      <c r="A691" s="54">
        <v>686</v>
      </c>
      <c r="B691" s="54" t="s">
        <v>1335</v>
      </c>
      <c r="C691" s="54">
        <v>2168514</v>
      </c>
      <c r="D691" s="55" t="s">
        <v>766</v>
      </c>
      <c r="E691" s="54" t="s">
        <v>750</v>
      </c>
      <c r="F691" s="58" t="s">
        <v>14</v>
      </c>
      <c r="G691" s="79">
        <v>4</v>
      </c>
      <c r="H691" s="77">
        <v>4</v>
      </c>
      <c r="I691" s="77"/>
      <c r="J691" s="77"/>
      <c r="K691" s="77"/>
    </row>
    <row r="692" spans="1:11" s="2" customFormat="1" ht="36" customHeight="1" x14ac:dyDescent="0.15">
      <c r="A692" s="54">
        <v>687</v>
      </c>
      <c r="B692" s="54" t="s">
        <v>1335</v>
      </c>
      <c r="C692" s="54">
        <v>2168513</v>
      </c>
      <c r="D692" s="55" t="s">
        <v>767</v>
      </c>
      <c r="E692" s="54" t="s">
        <v>750</v>
      </c>
      <c r="F692" s="58" t="s">
        <v>14</v>
      </c>
      <c r="G692" s="79">
        <v>4</v>
      </c>
      <c r="H692" s="77">
        <v>4</v>
      </c>
      <c r="I692" s="77"/>
      <c r="J692" s="77"/>
      <c r="K692" s="77"/>
    </row>
    <row r="693" spans="1:11" s="2" customFormat="1" ht="36" customHeight="1" x14ac:dyDescent="0.15">
      <c r="A693" s="54">
        <v>688</v>
      </c>
      <c r="B693" s="54" t="s">
        <v>1335</v>
      </c>
      <c r="C693" s="54">
        <v>2168512</v>
      </c>
      <c r="D693" s="55" t="s">
        <v>768</v>
      </c>
      <c r="E693" s="54" t="s">
        <v>750</v>
      </c>
      <c r="F693" s="58" t="s">
        <v>14</v>
      </c>
      <c r="G693" s="79">
        <v>4</v>
      </c>
      <c r="H693" s="77">
        <v>4</v>
      </c>
      <c r="I693" s="77"/>
      <c r="J693" s="77"/>
      <c r="K693" s="77"/>
    </row>
    <row r="694" spans="1:11" s="2" customFormat="1" ht="36" customHeight="1" x14ac:dyDescent="0.15">
      <c r="A694" s="54">
        <v>689</v>
      </c>
      <c r="B694" s="54" t="s">
        <v>1335</v>
      </c>
      <c r="C694" s="54">
        <v>2168511</v>
      </c>
      <c r="D694" s="55" t="s">
        <v>769</v>
      </c>
      <c r="E694" s="54" t="s">
        <v>750</v>
      </c>
      <c r="F694" s="58" t="s">
        <v>14</v>
      </c>
      <c r="G694" s="79">
        <v>8</v>
      </c>
      <c r="H694" s="77">
        <v>8</v>
      </c>
      <c r="I694" s="77"/>
      <c r="J694" s="77"/>
      <c r="K694" s="77"/>
    </row>
    <row r="695" spans="1:11" s="2" customFormat="1" ht="36" customHeight="1" x14ac:dyDescent="0.15">
      <c r="A695" s="54">
        <v>690</v>
      </c>
      <c r="B695" s="54" t="s">
        <v>1335</v>
      </c>
      <c r="C695" s="54">
        <v>2168510</v>
      </c>
      <c r="D695" s="55" t="s">
        <v>770</v>
      </c>
      <c r="E695" s="54" t="s">
        <v>750</v>
      </c>
      <c r="F695" s="58" t="s">
        <v>14</v>
      </c>
      <c r="G695" s="79">
        <v>480</v>
      </c>
      <c r="H695" s="77">
        <v>480</v>
      </c>
      <c r="I695" s="77"/>
      <c r="J695" s="77"/>
      <c r="K695" s="77"/>
    </row>
    <row r="696" spans="1:11" s="2" customFormat="1" ht="36" customHeight="1" x14ac:dyDescent="0.15">
      <c r="A696" s="54">
        <v>691</v>
      </c>
      <c r="B696" s="54" t="s">
        <v>1335</v>
      </c>
      <c r="C696" s="54">
        <v>2168509</v>
      </c>
      <c r="D696" s="55" t="s">
        <v>771</v>
      </c>
      <c r="E696" s="54" t="s">
        <v>750</v>
      </c>
      <c r="F696" s="58" t="s">
        <v>14</v>
      </c>
      <c r="G696" s="79">
        <v>28</v>
      </c>
      <c r="H696" s="77">
        <v>28</v>
      </c>
      <c r="I696" s="77"/>
      <c r="J696" s="77"/>
      <c r="K696" s="77"/>
    </row>
    <row r="697" spans="1:11" s="2" customFormat="1" ht="36" customHeight="1" x14ac:dyDescent="0.15">
      <c r="A697" s="54">
        <v>692</v>
      </c>
      <c r="B697" s="54" t="s">
        <v>1335</v>
      </c>
      <c r="C697" s="54">
        <v>2168508</v>
      </c>
      <c r="D697" s="55" t="s">
        <v>772</v>
      </c>
      <c r="E697" s="54" t="s">
        <v>750</v>
      </c>
      <c r="F697" s="58" t="s">
        <v>14</v>
      </c>
      <c r="G697" s="79">
        <v>28</v>
      </c>
      <c r="H697" s="77">
        <v>28</v>
      </c>
      <c r="I697" s="77"/>
      <c r="J697" s="77"/>
      <c r="K697" s="77"/>
    </row>
    <row r="698" spans="1:11" s="2" customFormat="1" ht="36" customHeight="1" x14ac:dyDescent="0.15">
      <c r="A698" s="54">
        <v>693</v>
      </c>
      <c r="B698" s="54" t="s">
        <v>1335</v>
      </c>
      <c r="C698" s="54">
        <v>2168507</v>
      </c>
      <c r="D698" s="55" t="s">
        <v>773</v>
      </c>
      <c r="E698" s="54" t="s">
        <v>750</v>
      </c>
      <c r="F698" s="58" t="s">
        <v>14</v>
      </c>
      <c r="G698" s="79">
        <v>16</v>
      </c>
      <c r="H698" s="77">
        <v>16</v>
      </c>
      <c r="I698" s="77"/>
      <c r="J698" s="77"/>
      <c r="K698" s="77"/>
    </row>
    <row r="699" spans="1:11" s="2" customFormat="1" ht="36" customHeight="1" x14ac:dyDescent="0.15">
      <c r="A699" s="54">
        <v>694</v>
      </c>
      <c r="B699" s="54" t="s">
        <v>1335</v>
      </c>
      <c r="C699" s="54">
        <v>2168503</v>
      </c>
      <c r="D699" s="55" t="s">
        <v>774</v>
      </c>
      <c r="E699" s="54" t="s">
        <v>750</v>
      </c>
      <c r="F699" s="58" t="s">
        <v>14</v>
      </c>
      <c r="G699" s="79">
        <v>4</v>
      </c>
      <c r="H699" s="77">
        <v>4</v>
      </c>
      <c r="I699" s="77"/>
      <c r="J699" s="77"/>
      <c r="K699" s="77"/>
    </row>
    <row r="700" spans="1:11" s="2" customFormat="1" ht="36" customHeight="1" x14ac:dyDescent="0.15">
      <c r="A700" s="54">
        <v>695</v>
      </c>
      <c r="B700" s="54" t="s">
        <v>1335</v>
      </c>
      <c r="C700" s="54">
        <v>2168502</v>
      </c>
      <c r="D700" s="55" t="s">
        <v>775</v>
      </c>
      <c r="E700" s="54" t="s">
        <v>750</v>
      </c>
      <c r="F700" s="58" t="s">
        <v>14</v>
      </c>
      <c r="G700" s="79">
        <v>4</v>
      </c>
      <c r="H700" s="77">
        <v>4</v>
      </c>
      <c r="I700" s="77"/>
      <c r="J700" s="77"/>
      <c r="K700" s="77"/>
    </row>
    <row r="701" spans="1:11" s="2" customFormat="1" ht="36" customHeight="1" x14ac:dyDescent="0.15">
      <c r="A701" s="54">
        <v>696</v>
      </c>
      <c r="B701" s="54" t="s">
        <v>1335</v>
      </c>
      <c r="C701" s="54">
        <v>2168501</v>
      </c>
      <c r="D701" s="55" t="s">
        <v>776</v>
      </c>
      <c r="E701" s="54" t="s">
        <v>750</v>
      </c>
      <c r="F701" s="58" t="s">
        <v>14</v>
      </c>
      <c r="G701" s="79">
        <v>28</v>
      </c>
      <c r="H701" s="77">
        <v>28</v>
      </c>
      <c r="I701" s="77"/>
      <c r="J701" s="77"/>
      <c r="K701" s="77"/>
    </row>
    <row r="702" spans="1:11" s="2" customFormat="1" ht="36" customHeight="1" x14ac:dyDescent="0.15">
      <c r="A702" s="54">
        <v>697</v>
      </c>
      <c r="B702" s="54" t="s">
        <v>1335</v>
      </c>
      <c r="C702" s="54">
        <v>2168500</v>
      </c>
      <c r="D702" s="55" t="s">
        <v>777</v>
      </c>
      <c r="E702" s="54" t="s">
        <v>750</v>
      </c>
      <c r="F702" s="58" t="s">
        <v>14</v>
      </c>
      <c r="G702" s="79">
        <v>28</v>
      </c>
      <c r="H702" s="77">
        <v>28</v>
      </c>
      <c r="I702" s="77"/>
      <c r="J702" s="77"/>
      <c r="K702" s="77"/>
    </row>
    <row r="703" spans="1:11" s="2" customFormat="1" ht="36" customHeight="1" x14ac:dyDescent="0.15">
      <c r="A703" s="54">
        <v>698</v>
      </c>
      <c r="B703" s="54" t="s">
        <v>1335</v>
      </c>
      <c r="C703" s="54">
        <v>2168499</v>
      </c>
      <c r="D703" s="55" t="s">
        <v>778</v>
      </c>
      <c r="E703" s="54" t="s">
        <v>750</v>
      </c>
      <c r="F703" s="58" t="s">
        <v>14</v>
      </c>
      <c r="G703" s="79">
        <v>28</v>
      </c>
      <c r="H703" s="77">
        <v>28</v>
      </c>
      <c r="I703" s="77"/>
      <c r="J703" s="77"/>
      <c r="K703" s="77"/>
    </row>
    <row r="704" spans="1:11" s="2" customFormat="1" ht="36" customHeight="1" x14ac:dyDescent="0.15">
      <c r="A704" s="54">
        <v>699</v>
      </c>
      <c r="B704" s="54" t="s">
        <v>1335</v>
      </c>
      <c r="C704" s="55">
        <v>2187129</v>
      </c>
      <c r="D704" s="55" t="s">
        <v>779</v>
      </c>
      <c r="E704" s="54" t="s">
        <v>20</v>
      </c>
      <c r="F704" s="58" t="s">
        <v>14</v>
      </c>
      <c r="G704" s="80">
        <v>1</v>
      </c>
      <c r="H704" s="77">
        <v>1</v>
      </c>
      <c r="I704" s="77"/>
      <c r="J704" s="77"/>
      <c r="K704" s="77"/>
    </row>
    <row r="705" spans="1:11" s="2" customFormat="1" ht="36" customHeight="1" x14ac:dyDescent="0.15">
      <c r="A705" s="54">
        <v>700</v>
      </c>
      <c r="B705" s="54" t="s">
        <v>1335</v>
      </c>
      <c r="C705" s="54">
        <v>2120583</v>
      </c>
      <c r="D705" s="55" t="s">
        <v>780</v>
      </c>
      <c r="E705" s="54" t="s">
        <v>781</v>
      </c>
      <c r="F705" s="58" t="s">
        <v>14</v>
      </c>
      <c r="G705" s="79">
        <v>51259</v>
      </c>
      <c r="H705" s="77">
        <v>9774</v>
      </c>
      <c r="I705" s="77">
        <v>41485</v>
      </c>
      <c r="J705" s="77"/>
      <c r="K705" s="77"/>
    </row>
    <row r="706" spans="1:11" s="2" customFormat="1" ht="36" customHeight="1" x14ac:dyDescent="0.15">
      <c r="A706" s="54">
        <v>701</v>
      </c>
      <c r="B706" s="54" t="s">
        <v>1335</v>
      </c>
      <c r="C706" s="54">
        <v>2120582</v>
      </c>
      <c r="D706" s="55" t="s">
        <v>782</v>
      </c>
      <c r="E706" s="54" t="s">
        <v>781</v>
      </c>
      <c r="F706" s="58" t="s">
        <v>14</v>
      </c>
      <c r="G706" s="80">
        <v>1408</v>
      </c>
      <c r="H706" s="77">
        <v>1010</v>
      </c>
      <c r="I706" s="77">
        <v>398</v>
      </c>
      <c r="J706" s="77"/>
      <c r="K706" s="77"/>
    </row>
    <row r="707" spans="1:11" s="2" customFormat="1" ht="36" customHeight="1" x14ac:dyDescent="0.15">
      <c r="A707" s="54">
        <v>702</v>
      </c>
      <c r="B707" s="54" t="s">
        <v>1335</v>
      </c>
      <c r="C707" s="54">
        <v>2120581</v>
      </c>
      <c r="D707" s="55" t="s">
        <v>783</v>
      </c>
      <c r="E707" s="54" t="s">
        <v>781</v>
      </c>
      <c r="F707" s="58" t="s">
        <v>14</v>
      </c>
      <c r="G707" s="80">
        <v>10560</v>
      </c>
      <c r="H707" s="77">
        <v>7392</v>
      </c>
      <c r="I707" s="77">
        <v>3168</v>
      </c>
      <c r="J707" s="77"/>
      <c r="K707" s="77"/>
    </row>
    <row r="708" spans="1:11" s="2" customFormat="1" ht="36" customHeight="1" x14ac:dyDescent="0.15">
      <c r="A708" s="54">
        <v>703</v>
      </c>
      <c r="B708" s="54" t="s">
        <v>1335</v>
      </c>
      <c r="C708" s="54">
        <v>2050805</v>
      </c>
      <c r="D708" s="55" t="s">
        <v>784</v>
      </c>
      <c r="E708" s="54" t="s">
        <v>781</v>
      </c>
      <c r="F708" s="58" t="s">
        <v>14</v>
      </c>
      <c r="G708" s="80">
        <v>2112</v>
      </c>
      <c r="H708" s="77">
        <v>1056</v>
      </c>
      <c r="I708" s="77">
        <v>1056</v>
      </c>
      <c r="J708" s="77"/>
      <c r="K708" s="77"/>
    </row>
    <row r="709" spans="1:11" s="2" customFormat="1" ht="36" customHeight="1" x14ac:dyDescent="0.15">
      <c r="A709" s="54">
        <v>704</v>
      </c>
      <c r="B709" s="54" t="s">
        <v>1335</v>
      </c>
      <c r="C709" s="54">
        <v>2132377</v>
      </c>
      <c r="D709" s="55" t="s">
        <v>785</v>
      </c>
      <c r="E709" s="54" t="s">
        <v>781</v>
      </c>
      <c r="F709" s="58" t="s">
        <v>14</v>
      </c>
      <c r="G709" s="80">
        <v>712</v>
      </c>
      <c r="H709" s="77">
        <v>356</v>
      </c>
      <c r="I709" s="77">
        <v>356</v>
      </c>
      <c r="J709" s="77"/>
      <c r="K709" s="77"/>
    </row>
    <row r="710" spans="1:11" s="2" customFormat="1" ht="36" customHeight="1" x14ac:dyDescent="0.15">
      <c r="A710" s="54">
        <v>705</v>
      </c>
      <c r="B710" s="54" t="s">
        <v>1335</v>
      </c>
      <c r="C710" s="54">
        <v>2127525</v>
      </c>
      <c r="D710" s="55" t="s">
        <v>786</v>
      </c>
      <c r="E710" s="54" t="s">
        <v>781</v>
      </c>
      <c r="F710" s="58" t="s">
        <v>14</v>
      </c>
      <c r="G710" s="80">
        <v>5866</v>
      </c>
      <c r="H710" s="77">
        <v>2933</v>
      </c>
      <c r="I710" s="77">
        <v>2933</v>
      </c>
      <c r="J710" s="77"/>
      <c r="K710" s="77"/>
    </row>
    <row r="711" spans="1:11" s="2" customFormat="1" ht="36" customHeight="1" x14ac:dyDescent="0.15">
      <c r="A711" s="54">
        <v>706</v>
      </c>
      <c r="B711" s="54" t="s">
        <v>1335</v>
      </c>
      <c r="C711" s="54">
        <v>2129641</v>
      </c>
      <c r="D711" s="55" t="s">
        <v>787</v>
      </c>
      <c r="E711" s="54" t="s">
        <v>788</v>
      </c>
      <c r="F711" s="58" t="s">
        <v>14</v>
      </c>
      <c r="G711" s="80">
        <v>7884</v>
      </c>
      <c r="H711" s="77">
        <v>3942</v>
      </c>
      <c r="I711" s="77">
        <v>3942</v>
      </c>
      <c r="J711" s="77"/>
      <c r="K711" s="77"/>
    </row>
    <row r="712" spans="1:11" s="2" customFormat="1" ht="36" customHeight="1" x14ac:dyDescent="0.15">
      <c r="A712" s="54">
        <v>707</v>
      </c>
      <c r="B712" s="54" t="s">
        <v>1335</v>
      </c>
      <c r="C712" s="54">
        <v>2146333</v>
      </c>
      <c r="D712" s="55" t="s">
        <v>789</v>
      </c>
      <c r="E712" s="54" t="s">
        <v>788</v>
      </c>
      <c r="F712" s="58" t="s">
        <v>14</v>
      </c>
      <c r="G712" s="80">
        <v>23300</v>
      </c>
      <c r="H712" s="77">
        <v>23300</v>
      </c>
      <c r="I712" s="77"/>
      <c r="J712" s="77"/>
      <c r="K712" s="77"/>
    </row>
    <row r="713" spans="1:11" s="2" customFormat="1" ht="36" customHeight="1" x14ac:dyDescent="0.15">
      <c r="A713" s="54">
        <v>708</v>
      </c>
      <c r="B713" s="54" t="s">
        <v>1335</v>
      </c>
      <c r="C713" s="54">
        <v>2146334</v>
      </c>
      <c r="D713" s="55" t="s">
        <v>790</v>
      </c>
      <c r="E713" s="54" t="s">
        <v>788</v>
      </c>
      <c r="F713" s="58" t="s">
        <v>14</v>
      </c>
      <c r="G713" s="80">
        <v>9600</v>
      </c>
      <c r="H713" s="77">
        <v>9600</v>
      </c>
      <c r="I713" s="77"/>
      <c r="J713" s="77"/>
      <c r="K713" s="77"/>
    </row>
    <row r="714" spans="1:11" s="2" customFormat="1" ht="36" customHeight="1" x14ac:dyDescent="0.15">
      <c r="A714" s="54">
        <v>709</v>
      </c>
      <c r="B714" s="54" t="s">
        <v>1335</v>
      </c>
      <c r="C714" s="54">
        <v>2167791</v>
      </c>
      <c r="D714" s="55" t="s">
        <v>791</v>
      </c>
      <c r="E714" s="54" t="s">
        <v>23</v>
      </c>
      <c r="F714" s="58" t="s">
        <v>25</v>
      </c>
      <c r="G714" s="80">
        <v>1</v>
      </c>
      <c r="H714" s="77"/>
      <c r="I714" s="77">
        <v>1</v>
      </c>
      <c r="J714" s="77"/>
      <c r="K714" s="77"/>
    </row>
    <row r="715" spans="1:11" s="2" customFormat="1" ht="36" customHeight="1" x14ac:dyDescent="0.15">
      <c r="A715" s="54">
        <v>710</v>
      </c>
      <c r="B715" s="54" t="s">
        <v>1335</v>
      </c>
      <c r="C715" s="54">
        <v>2174361</v>
      </c>
      <c r="D715" s="54" t="s">
        <v>792</v>
      </c>
      <c r="E715" s="54" t="s">
        <v>32</v>
      </c>
      <c r="F715" s="58" t="s">
        <v>45</v>
      </c>
      <c r="G715" s="58">
        <v>1</v>
      </c>
      <c r="H715" s="77">
        <v>1</v>
      </c>
      <c r="I715" s="77"/>
      <c r="J715" s="77"/>
      <c r="K715" s="77"/>
    </row>
    <row r="716" spans="1:11" s="2" customFormat="1" ht="36" customHeight="1" x14ac:dyDescent="0.15">
      <c r="A716" s="54">
        <v>711</v>
      </c>
      <c r="B716" s="54" t="s">
        <v>1335</v>
      </c>
      <c r="C716" s="54">
        <v>2187131</v>
      </c>
      <c r="D716" s="54" t="s">
        <v>793</v>
      </c>
      <c r="E716" s="54" t="s">
        <v>32</v>
      </c>
      <c r="F716" s="58" t="s">
        <v>45</v>
      </c>
      <c r="G716" s="58">
        <v>1</v>
      </c>
      <c r="H716" s="77">
        <v>1</v>
      </c>
      <c r="I716" s="77"/>
      <c r="J716" s="77"/>
      <c r="K716" s="77"/>
    </row>
    <row r="717" spans="1:11" s="2" customFormat="1" ht="36" customHeight="1" x14ac:dyDescent="0.15">
      <c r="A717" s="54">
        <v>712</v>
      </c>
      <c r="B717" s="54" t="s">
        <v>1335</v>
      </c>
      <c r="C717" s="54">
        <v>2187802</v>
      </c>
      <c r="D717" s="54" t="s">
        <v>794</v>
      </c>
      <c r="E717" s="54" t="s">
        <v>32</v>
      </c>
      <c r="F717" s="58" t="s">
        <v>45</v>
      </c>
      <c r="G717" s="58">
        <v>1</v>
      </c>
      <c r="H717" s="77">
        <v>1</v>
      </c>
      <c r="I717" s="77"/>
      <c r="J717" s="77"/>
      <c r="K717" s="77"/>
    </row>
    <row r="718" spans="1:11" s="2" customFormat="1" ht="36" customHeight="1" x14ac:dyDescent="0.15">
      <c r="A718" s="54">
        <v>713</v>
      </c>
      <c r="B718" s="54" t="s">
        <v>1335</v>
      </c>
      <c r="C718" s="54">
        <v>2183257</v>
      </c>
      <c r="D718" s="55" t="s">
        <v>795</v>
      </c>
      <c r="E718" s="54" t="s">
        <v>796</v>
      </c>
      <c r="F718" s="55" t="s">
        <v>14</v>
      </c>
      <c r="G718" s="58">
        <v>1586</v>
      </c>
      <c r="H718" s="77"/>
      <c r="I718" s="77">
        <v>1586</v>
      </c>
      <c r="J718" s="77"/>
      <c r="K718" s="77"/>
    </row>
    <row r="719" spans="1:11" s="2" customFormat="1" ht="36" customHeight="1" x14ac:dyDescent="0.15">
      <c r="A719" s="54">
        <v>714</v>
      </c>
      <c r="B719" s="54" t="s">
        <v>1335</v>
      </c>
      <c r="C719" s="54">
        <v>2183312</v>
      </c>
      <c r="D719" s="55" t="s">
        <v>797</v>
      </c>
      <c r="E719" s="54" t="s">
        <v>129</v>
      </c>
      <c r="F719" s="55" t="s">
        <v>14</v>
      </c>
      <c r="G719" s="58">
        <v>1</v>
      </c>
      <c r="H719" s="77"/>
      <c r="I719" s="77">
        <v>1</v>
      </c>
      <c r="J719" s="77"/>
      <c r="K719" s="77"/>
    </row>
    <row r="720" spans="1:11" s="2" customFormat="1" ht="36" customHeight="1" x14ac:dyDescent="0.15">
      <c r="A720" s="54">
        <v>715</v>
      </c>
      <c r="B720" s="54" t="s">
        <v>1335</v>
      </c>
      <c r="C720" s="54">
        <v>2187800</v>
      </c>
      <c r="D720" s="55" t="s">
        <v>798</v>
      </c>
      <c r="E720" s="54" t="s">
        <v>20</v>
      </c>
      <c r="F720" s="55" t="s">
        <v>25</v>
      </c>
      <c r="G720" s="58">
        <v>1</v>
      </c>
      <c r="H720" s="77"/>
      <c r="I720" s="77">
        <v>1</v>
      </c>
      <c r="J720" s="77"/>
      <c r="K720" s="77"/>
    </row>
    <row r="721" spans="1:11" s="2" customFormat="1" ht="36" customHeight="1" x14ac:dyDescent="0.15">
      <c r="A721" s="54">
        <v>716</v>
      </c>
      <c r="B721" s="54" t="s">
        <v>1335</v>
      </c>
      <c r="C721" s="54">
        <v>2187801</v>
      </c>
      <c r="D721" s="55" t="s">
        <v>799</v>
      </c>
      <c r="E721" s="54" t="s">
        <v>20</v>
      </c>
      <c r="F721" s="55" t="s">
        <v>25</v>
      </c>
      <c r="G721" s="58">
        <v>1</v>
      </c>
      <c r="H721" s="77"/>
      <c r="I721" s="77">
        <v>1</v>
      </c>
      <c r="J721" s="77"/>
      <c r="K721" s="77"/>
    </row>
    <row r="722" spans="1:11" s="2" customFormat="1" ht="36" customHeight="1" x14ac:dyDescent="0.15">
      <c r="A722" s="54">
        <v>717</v>
      </c>
      <c r="B722" s="54" t="s">
        <v>1335</v>
      </c>
      <c r="C722" s="54">
        <v>2187781</v>
      </c>
      <c r="D722" s="55" t="s">
        <v>800</v>
      </c>
      <c r="E722" s="54" t="s">
        <v>20</v>
      </c>
      <c r="F722" s="55" t="s">
        <v>14</v>
      </c>
      <c r="G722" s="58">
        <v>2</v>
      </c>
      <c r="H722" s="77">
        <v>1</v>
      </c>
      <c r="I722" s="77"/>
      <c r="J722" s="77"/>
      <c r="K722" s="77"/>
    </row>
    <row r="723" spans="1:11" s="2" customFormat="1" ht="36" customHeight="1" x14ac:dyDescent="0.15">
      <c r="A723" s="54">
        <v>718</v>
      </c>
      <c r="B723" s="54" t="s">
        <v>1335</v>
      </c>
      <c r="C723" s="54">
        <v>2187798</v>
      </c>
      <c r="D723" s="55" t="s">
        <v>801</v>
      </c>
      <c r="E723" s="54" t="s">
        <v>20</v>
      </c>
      <c r="F723" s="55" t="s">
        <v>14</v>
      </c>
      <c r="G723" s="58">
        <v>2</v>
      </c>
      <c r="H723" s="77">
        <v>1</v>
      </c>
      <c r="I723" s="77"/>
      <c r="J723" s="77"/>
      <c r="K723" s="77"/>
    </row>
    <row r="724" spans="1:11" s="2" customFormat="1" ht="36" customHeight="1" x14ac:dyDescent="0.15">
      <c r="A724" s="54">
        <v>719</v>
      </c>
      <c r="B724" s="54" t="s">
        <v>1335</v>
      </c>
      <c r="C724" s="54">
        <v>2187799</v>
      </c>
      <c r="D724" s="55" t="s">
        <v>802</v>
      </c>
      <c r="E724" s="54" t="s">
        <v>20</v>
      </c>
      <c r="F724" s="55" t="s">
        <v>14</v>
      </c>
      <c r="G724" s="58">
        <v>2</v>
      </c>
      <c r="H724" s="77">
        <v>1</v>
      </c>
      <c r="I724" s="77"/>
      <c r="J724" s="77"/>
      <c r="K724" s="77"/>
    </row>
    <row r="725" spans="1:11" s="2" customFormat="1" ht="36" customHeight="1" x14ac:dyDescent="0.15">
      <c r="A725" s="54">
        <v>720</v>
      </c>
      <c r="B725" s="54" t="s">
        <v>1335</v>
      </c>
      <c r="C725" s="54">
        <v>2181997</v>
      </c>
      <c r="D725" s="54" t="s">
        <v>803</v>
      </c>
      <c r="E725" s="54" t="s">
        <v>82</v>
      </c>
      <c r="F725" s="55" t="s">
        <v>14</v>
      </c>
      <c r="G725" s="58">
        <v>6</v>
      </c>
      <c r="H725" s="77">
        <v>6</v>
      </c>
      <c r="I725" s="77"/>
      <c r="J725" s="77"/>
      <c r="K725" s="77"/>
    </row>
    <row r="726" spans="1:11" s="2" customFormat="1" ht="36" customHeight="1" x14ac:dyDescent="0.15">
      <c r="A726" s="54">
        <v>721</v>
      </c>
      <c r="B726" s="54" t="s">
        <v>1335</v>
      </c>
      <c r="C726" s="54">
        <v>2181996</v>
      </c>
      <c r="D726" s="54" t="s">
        <v>804</v>
      </c>
      <c r="E726" s="54" t="s">
        <v>82</v>
      </c>
      <c r="F726" s="55" t="s">
        <v>14</v>
      </c>
      <c r="G726" s="58">
        <v>6</v>
      </c>
      <c r="H726" s="77">
        <v>6</v>
      </c>
      <c r="I726" s="77"/>
      <c r="J726" s="77"/>
      <c r="K726" s="77"/>
    </row>
    <row r="727" spans="1:11" s="2" customFormat="1" ht="36" customHeight="1" x14ac:dyDescent="0.15">
      <c r="A727" s="54">
        <v>722</v>
      </c>
      <c r="B727" s="54" t="s">
        <v>1335</v>
      </c>
      <c r="C727" s="54">
        <v>2181343</v>
      </c>
      <c r="D727" s="54" t="s">
        <v>805</v>
      </c>
      <c r="E727" s="54" t="s">
        <v>23</v>
      </c>
      <c r="F727" s="55" t="s">
        <v>14</v>
      </c>
      <c r="G727" s="58">
        <v>58</v>
      </c>
      <c r="H727" s="77"/>
      <c r="I727" s="77"/>
      <c r="J727" s="77">
        <v>58</v>
      </c>
      <c r="K727" s="77"/>
    </row>
    <row r="728" spans="1:11" s="2" customFormat="1" ht="36" customHeight="1" x14ac:dyDescent="0.15">
      <c r="A728" s="54">
        <v>723</v>
      </c>
      <c r="B728" s="54" t="s">
        <v>1335</v>
      </c>
      <c r="C728" s="54">
        <v>2181342</v>
      </c>
      <c r="D728" s="54" t="s">
        <v>806</v>
      </c>
      <c r="E728" s="55" t="s">
        <v>23</v>
      </c>
      <c r="F728" s="55" t="s">
        <v>14</v>
      </c>
      <c r="G728" s="58">
        <v>232</v>
      </c>
      <c r="H728" s="77"/>
      <c r="I728" s="77"/>
      <c r="J728" s="77">
        <v>232</v>
      </c>
      <c r="K728" s="77"/>
    </row>
    <row r="729" spans="1:11" s="2" customFormat="1" ht="36" customHeight="1" x14ac:dyDescent="0.15">
      <c r="A729" s="54">
        <v>724</v>
      </c>
      <c r="B729" s="54" t="s">
        <v>1335</v>
      </c>
      <c r="C729" s="55">
        <v>2129515</v>
      </c>
      <c r="D729" s="54" t="s">
        <v>807</v>
      </c>
      <c r="E729" s="54" t="s">
        <v>23</v>
      </c>
      <c r="F729" s="55" t="s">
        <v>14</v>
      </c>
      <c r="G729" s="58">
        <v>6</v>
      </c>
      <c r="H729" s="77"/>
      <c r="I729" s="77">
        <v>6</v>
      </c>
      <c r="J729" s="77"/>
      <c r="K729" s="77"/>
    </row>
    <row r="730" spans="1:11" s="2" customFormat="1" ht="36" customHeight="1" x14ac:dyDescent="0.15">
      <c r="A730" s="54">
        <v>725</v>
      </c>
      <c r="B730" s="54" t="s">
        <v>1335</v>
      </c>
      <c r="C730" s="55">
        <v>2168742</v>
      </c>
      <c r="D730" s="54" t="s">
        <v>808</v>
      </c>
      <c r="E730" s="54" t="s">
        <v>23</v>
      </c>
      <c r="F730" s="55" t="s">
        <v>14</v>
      </c>
      <c r="G730" s="58">
        <v>30</v>
      </c>
      <c r="H730" s="77"/>
      <c r="I730" s="77">
        <v>30</v>
      </c>
      <c r="J730" s="77"/>
      <c r="K730" s="77"/>
    </row>
    <row r="731" spans="1:11" s="2" customFormat="1" ht="36" customHeight="1" x14ac:dyDescent="0.15">
      <c r="A731" s="54">
        <v>726</v>
      </c>
      <c r="B731" s="54" t="s">
        <v>1335</v>
      </c>
      <c r="C731" s="55">
        <v>2168743</v>
      </c>
      <c r="D731" s="54" t="s">
        <v>809</v>
      </c>
      <c r="E731" s="54" t="s">
        <v>23</v>
      </c>
      <c r="F731" s="55" t="s">
        <v>14</v>
      </c>
      <c r="G731" s="58">
        <v>20</v>
      </c>
      <c r="H731" s="77"/>
      <c r="I731" s="77">
        <v>20</v>
      </c>
      <c r="J731" s="77"/>
      <c r="K731" s="77"/>
    </row>
    <row r="732" spans="1:11" s="2" customFormat="1" ht="36" customHeight="1" x14ac:dyDescent="0.15">
      <c r="A732" s="54">
        <v>727</v>
      </c>
      <c r="B732" s="54" t="s">
        <v>1335</v>
      </c>
      <c r="C732" s="55">
        <v>2136964</v>
      </c>
      <c r="D732" s="54" t="s">
        <v>810</v>
      </c>
      <c r="E732" s="54" t="s">
        <v>23</v>
      </c>
      <c r="F732" s="55" t="s">
        <v>14</v>
      </c>
      <c r="G732" s="58">
        <v>72</v>
      </c>
      <c r="H732" s="77"/>
      <c r="I732" s="77">
        <v>72</v>
      </c>
      <c r="J732" s="77"/>
      <c r="K732" s="77"/>
    </row>
    <row r="733" spans="1:11" s="2" customFormat="1" ht="36" customHeight="1" x14ac:dyDescent="0.15">
      <c r="A733" s="54">
        <v>728</v>
      </c>
      <c r="B733" s="54" t="s">
        <v>1335</v>
      </c>
      <c r="C733" s="54">
        <v>2144722</v>
      </c>
      <c r="D733" s="54" t="s">
        <v>811</v>
      </c>
      <c r="E733" s="54" t="s">
        <v>23</v>
      </c>
      <c r="F733" s="55" t="s">
        <v>25</v>
      </c>
      <c r="G733" s="58">
        <v>2</v>
      </c>
      <c r="H733" s="77"/>
      <c r="I733" s="77"/>
      <c r="J733" s="77"/>
      <c r="K733" s="77">
        <v>2</v>
      </c>
    </row>
    <row r="734" spans="1:11" s="2" customFormat="1" ht="36" customHeight="1" x14ac:dyDescent="0.15">
      <c r="A734" s="54">
        <v>729</v>
      </c>
      <c r="B734" s="54" t="s">
        <v>1335</v>
      </c>
      <c r="C734" s="55">
        <v>2144709</v>
      </c>
      <c r="D734" s="54" t="s">
        <v>812</v>
      </c>
      <c r="E734" s="54" t="s">
        <v>23</v>
      </c>
      <c r="F734" s="55" t="s">
        <v>25</v>
      </c>
      <c r="G734" s="58">
        <v>10</v>
      </c>
      <c r="H734" s="77"/>
      <c r="I734" s="77"/>
      <c r="J734" s="77"/>
      <c r="K734" s="77">
        <v>10</v>
      </c>
    </row>
    <row r="735" spans="1:11" s="2" customFormat="1" ht="36" customHeight="1" x14ac:dyDescent="0.15">
      <c r="A735" s="54">
        <v>730</v>
      </c>
      <c r="B735" s="54" t="s">
        <v>1335</v>
      </c>
      <c r="C735" s="55">
        <v>2144726</v>
      </c>
      <c r="D735" s="54" t="s">
        <v>813</v>
      </c>
      <c r="E735" s="54" t="s">
        <v>23</v>
      </c>
      <c r="F735" s="55" t="s">
        <v>25</v>
      </c>
      <c r="G735" s="58">
        <v>11</v>
      </c>
      <c r="H735" s="77"/>
      <c r="I735" s="77"/>
      <c r="J735" s="77"/>
      <c r="K735" s="77">
        <v>11</v>
      </c>
    </row>
    <row r="736" spans="1:11" s="2" customFormat="1" ht="36" customHeight="1" x14ac:dyDescent="0.15">
      <c r="A736" s="54">
        <v>731</v>
      </c>
      <c r="B736" s="54" t="s">
        <v>1335</v>
      </c>
      <c r="C736" s="55">
        <v>2147264</v>
      </c>
      <c r="D736" s="54" t="s">
        <v>814</v>
      </c>
      <c r="E736" s="54" t="s">
        <v>23</v>
      </c>
      <c r="F736" s="55" t="s">
        <v>25</v>
      </c>
      <c r="G736" s="58">
        <v>4</v>
      </c>
      <c r="H736" s="77"/>
      <c r="I736" s="77"/>
      <c r="J736" s="77"/>
      <c r="K736" s="77">
        <v>4</v>
      </c>
    </row>
    <row r="737" spans="1:11" s="2" customFormat="1" ht="36" customHeight="1" x14ac:dyDescent="0.15">
      <c r="A737" s="54">
        <v>732</v>
      </c>
      <c r="B737" s="54" t="s">
        <v>1335</v>
      </c>
      <c r="C737" s="54">
        <v>2181558</v>
      </c>
      <c r="D737" s="54" t="s">
        <v>815</v>
      </c>
      <c r="E737" s="54" t="s">
        <v>23</v>
      </c>
      <c r="F737" s="55" t="s">
        <v>14</v>
      </c>
      <c r="G737" s="58">
        <v>2</v>
      </c>
      <c r="H737" s="77"/>
      <c r="I737" s="77">
        <v>2</v>
      </c>
      <c r="J737" s="77"/>
      <c r="K737" s="77"/>
    </row>
    <row r="738" spans="1:11" s="2" customFormat="1" ht="36" customHeight="1" x14ac:dyDescent="0.15">
      <c r="A738" s="54">
        <v>733</v>
      </c>
      <c r="B738" s="54" t="s">
        <v>1335</v>
      </c>
      <c r="C738" s="54">
        <v>2181559</v>
      </c>
      <c r="D738" s="54" t="s">
        <v>816</v>
      </c>
      <c r="E738" s="54" t="s">
        <v>23</v>
      </c>
      <c r="F738" s="55" t="s">
        <v>14</v>
      </c>
      <c r="G738" s="58">
        <v>1</v>
      </c>
      <c r="H738" s="77"/>
      <c r="I738" s="77">
        <v>1</v>
      </c>
      <c r="J738" s="77"/>
      <c r="K738" s="77"/>
    </row>
    <row r="739" spans="1:11" s="2" customFormat="1" ht="36" customHeight="1" x14ac:dyDescent="0.15">
      <c r="A739" s="54">
        <v>734</v>
      </c>
      <c r="B739" s="54" t="s">
        <v>1335</v>
      </c>
      <c r="C739" s="54">
        <v>2181560</v>
      </c>
      <c r="D739" s="54" t="s">
        <v>817</v>
      </c>
      <c r="E739" s="54" t="s">
        <v>23</v>
      </c>
      <c r="F739" s="55" t="s">
        <v>14</v>
      </c>
      <c r="G739" s="58">
        <v>5</v>
      </c>
      <c r="H739" s="77"/>
      <c r="I739" s="77">
        <v>5</v>
      </c>
      <c r="J739" s="77"/>
      <c r="K739" s="77"/>
    </row>
    <row r="740" spans="1:11" s="2" customFormat="1" ht="36" customHeight="1" x14ac:dyDescent="0.15">
      <c r="A740" s="54">
        <v>735</v>
      </c>
      <c r="B740" s="54" t="s">
        <v>1335</v>
      </c>
      <c r="C740" s="54">
        <v>2181591</v>
      </c>
      <c r="D740" s="54" t="s">
        <v>818</v>
      </c>
      <c r="E740" s="54" t="s">
        <v>23</v>
      </c>
      <c r="F740" s="55" t="s">
        <v>14</v>
      </c>
      <c r="G740" s="58">
        <v>1</v>
      </c>
      <c r="H740" s="77"/>
      <c r="I740" s="77">
        <v>1</v>
      </c>
      <c r="J740" s="77"/>
      <c r="K740" s="77"/>
    </row>
    <row r="741" spans="1:11" s="2" customFormat="1" ht="36" customHeight="1" x14ac:dyDescent="0.15">
      <c r="A741" s="54">
        <v>736</v>
      </c>
      <c r="B741" s="54" t="s">
        <v>1335</v>
      </c>
      <c r="C741" s="54">
        <v>2181592</v>
      </c>
      <c r="D741" s="54" t="s">
        <v>819</v>
      </c>
      <c r="E741" s="54" t="s">
        <v>23</v>
      </c>
      <c r="F741" s="55" t="s">
        <v>14</v>
      </c>
      <c r="G741" s="58">
        <v>14</v>
      </c>
      <c r="H741" s="77"/>
      <c r="I741" s="77">
        <v>14</v>
      </c>
      <c r="J741" s="77"/>
      <c r="K741" s="77"/>
    </row>
    <row r="742" spans="1:11" s="2" customFormat="1" ht="36" customHeight="1" x14ac:dyDescent="0.15">
      <c r="A742" s="54">
        <v>737</v>
      </c>
      <c r="B742" s="54" t="s">
        <v>1335</v>
      </c>
      <c r="C742" s="54">
        <v>2181593</v>
      </c>
      <c r="D742" s="54" t="s">
        <v>820</v>
      </c>
      <c r="E742" s="54" t="s">
        <v>23</v>
      </c>
      <c r="F742" s="55" t="s">
        <v>14</v>
      </c>
      <c r="G742" s="58">
        <v>64</v>
      </c>
      <c r="H742" s="77"/>
      <c r="I742" s="77">
        <v>64</v>
      </c>
      <c r="J742" s="77"/>
      <c r="K742" s="77"/>
    </row>
    <row r="743" spans="1:11" s="2" customFormat="1" ht="36" customHeight="1" x14ac:dyDescent="0.15">
      <c r="A743" s="54">
        <v>738</v>
      </c>
      <c r="B743" s="54" t="s">
        <v>1335</v>
      </c>
      <c r="C743" s="54">
        <v>2181594</v>
      </c>
      <c r="D743" s="54" t="s">
        <v>821</v>
      </c>
      <c r="E743" s="54" t="s">
        <v>23</v>
      </c>
      <c r="F743" s="55" t="s">
        <v>14</v>
      </c>
      <c r="G743" s="58">
        <v>16</v>
      </c>
      <c r="H743" s="77"/>
      <c r="I743" s="77">
        <v>16</v>
      </c>
      <c r="J743" s="77"/>
      <c r="K743" s="77"/>
    </row>
    <row r="744" spans="1:11" s="2" customFormat="1" ht="36" customHeight="1" x14ac:dyDescent="0.15">
      <c r="A744" s="54">
        <v>739</v>
      </c>
      <c r="B744" s="54" t="s">
        <v>1335</v>
      </c>
      <c r="C744" s="54">
        <v>2129330</v>
      </c>
      <c r="D744" s="54" t="s">
        <v>822</v>
      </c>
      <c r="E744" s="54" t="s">
        <v>23</v>
      </c>
      <c r="F744" s="55" t="s">
        <v>14</v>
      </c>
      <c r="G744" s="81">
        <v>3</v>
      </c>
      <c r="H744" s="77"/>
      <c r="I744" s="77">
        <v>2</v>
      </c>
      <c r="J744" s="77"/>
      <c r="K744" s="77"/>
    </row>
    <row r="745" spans="1:11" s="2" customFormat="1" ht="36" customHeight="1" x14ac:dyDescent="0.15">
      <c r="A745" s="54">
        <v>740</v>
      </c>
      <c r="B745" s="54" t="s">
        <v>1335</v>
      </c>
      <c r="C745" s="54">
        <v>2136280</v>
      </c>
      <c r="D745" s="54" t="s">
        <v>823</v>
      </c>
      <c r="E745" s="54" t="s">
        <v>23</v>
      </c>
      <c r="F745" s="55" t="s">
        <v>14</v>
      </c>
      <c r="G745" s="81">
        <v>2</v>
      </c>
      <c r="H745" s="77"/>
      <c r="I745" s="77">
        <v>2</v>
      </c>
      <c r="J745" s="77"/>
      <c r="K745" s="77"/>
    </row>
    <row r="746" spans="1:11" s="2" customFormat="1" ht="36" customHeight="1" x14ac:dyDescent="0.15">
      <c r="A746" s="54">
        <v>741</v>
      </c>
      <c r="B746" s="54" t="s">
        <v>1335</v>
      </c>
      <c r="C746" s="54">
        <v>2129457</v>
      </c>
      <c r="D746" s="54" t="s">
        <v>824</v>
      </c>
      <c r="E746" s="54" t="s">
        <v>23</v>
      </c>
      <c r="F746" s="55" t="s">
        <v>14</v>
      </c>
      <c r="G746" s="81">
        <v>2</v>
      </c>
      <c r="H746" s="77"/>
      <c r="I746" s="77">
        <v>2</v>
      </c>
      <c r="J746" s="77"/>
      <c r="K746" s="77"/>
    </row>
    <row r="747" spans="1:11" s="2" customFormat="1" ht="36" customHeight="1" x14ac:dyDescent="0.15">
      <c r="A747" s="54">
        <v>742</v>
      </c>
      <c r="B747" s="54" t="s">
        <v>1335</v>
      </c>
      <c r="C747" s="54">
        <v>2144442</v>
      </c>
      <c r="D747" s="54" t="s">
        <v>825</v>
      </c>
      <c r="E747" s="54" t="s">
        <v>23</v>
      </c>
      <c r="F747" s="55" t="s">
        <v>14</v>
      </c>
      <c r="G747" s="81">
        <v>2</v>
      </c>
      <c r="H747" s="77"/>
      <c r="I747" s="77">
        <v>2</v>
      </c>
      <c r="J747" s="77"/>
      <c r="K747" s="77"/>
    </row>
    <row r="748" spans="1:11" s="2" customFormat="1" ht="36" customHeight="1" x14ac:dyDescent="0.15">
      <c r="A748" s="54">
        <v>743</v>
      </c>
      <c r="B748" s="54" t="s">
        <v>1335</v>
      </c>
      <c r="C748" s="54">
        <v>2169425</v>
      </c>
      <c r="D748" s="54" t="s">
        <v>826</v>
      </c>
      <c r="E748" s="54" t="s">
        <v>23</v>
      </c>
      <c r="F748" s="55" t="s">
        <v>14</v>
      </c>
      <c r="G748" s="81">
        <v>3</v>
      </c>
      <c r="H748" s="77"/>
      <c r="I748" s="77">
        <v>1</v>
      </c>
      <c r="J748" s="77"/>
      <c r="K748" s="77"/>
    </row>
    <row r="749" spans="1:11" s="2" customFormat="1" ht="36" customHeight="1" x14ac:dyDescent="0.15">
      <c r="A749" s="54">
        <v>744</v>
      </c>
      <c r="B749" s="54" t="s">
        <v>1335</v>
      </c>
      <c r="C749" s="54">
        <v>2173578</v>
      </c>
      <c r="D749" s="54" t="s">
        <v>827</v>
      </c>
      <c r="E749" s="54" t="s">
        <v>23</v>
      </c>
      <c r="F749" s="55" t="s">
        <v>14</v>
      </c>
      <c r="G749" s="81">
        <v>3</v>
      </c>
      <c r="H749" s="77"/>
      <c r="I749" s="77">
        <v>4</v>
      </c>
      <c r="J749" s="77"/>
      <c r="K749" s="77"/>
    </row>
    <row r="750" spans="1:11" s="2" customFormat="1" ht="36" customHeight="1" x14ac:dyDescent="0.15">
      <c r="A750" s="54">
        <v>745</v>
      </c>
      <c r="B750" s="54" t="s">
        <v>1335</v>
      </c>
      <c r="C750" s="54">
        <v>2173560</v>
      </c>
      <c r="D750" s="54" t="s">
        <v>828</v>
      </c>
      <c r="E750" s="54" t="s">
        <v>23</v>
      </c>
      <c r="F750" s="55" t="s">
        <v>14</v>
      </c>
      <c r="G750" s="81">
        <v>2</v>
      </c>
      <c r="H750" s="77"/>
      <c r="I750" s="77">
        <v>2</v>
      </c>
      <c r="J750" s="77"/>
      <c r="K750" s="77"/>
    </row>
    <row r="751" spans="1:11" s="2" customFormat="1" ht="36" customHeight="1" x14ac:dyDescent="0.15">
      <c r="A751" s="54">
        <v>746</v>
      </c>
      <c r="B751" s="54" t="s">
        <v>1335</v>
      </c>
      <c r="C751" s="54">
        <v>2173561</v>
      </c>
      <c r="D751" s="54" t="s">
        <v>829</v>
      </c>
      <c r="E751" s="54" t="s">
        <v>23</v>
      </c>
      <c r="F751" s="55" t="s">
        <v>14</v>
      </c>
      <c r="G751" s="81">
        <v>2</v>
      </c>
      <c r="H751" s="77"/>
      <c r="I751" s="77">
        <v>2</v>
      </c>
      <c r="J751" s="77"/>
      <c r="K751" s="77"/>
    </row>
    <row r="752" spans="1:11" s="2" customFormat="1" ht="36" customHeight="1" x14ac:dyDescent="0.15">
      <c r="A752" s="54">
        <v>747</v>
      </c>
      <c r="B752" s="54" t="s">
        <v>1335</v>
      </c>
      <c r="C752" s="54">
        <v>2150174</v>
      </c>
      <c r="D752" s="54" t="s">
        <v>830</v>
      </c>
      <c r="E752" s="54" t="s">
        <v>23</v>
      </c>
      <c r="F752" s="55" t="s">
        <v>14</v>
      </c>
      <c r="G752" s="81">
        <v>3</v>
      </c>
      <c r="H752" s="77"/>
      <c r="I752" s="77">
        <v>1</v>
      </c>
      <c r="J752" s="77"/>
      <c r="K752" s="77"/>
    </row>
    <row r="753" spans="1:11" s="2" customFormat="1" ht="36" customHeight="1" x14ac:dyDescent="0.15">
      <c r="A753" s="54">
        <v>748</v>
      </c>
      <c r="B753" s="54" t="s">
        <v>1335</v>
      </c>
      <c r="C753" s="54">
        <v>2150171</v>
      </c>
      <c r="D753" s="54" t="s">
        <v>831</v>
      </c>
      <c r="E753" s="54" t="s">
        <v>23</v>
      </c>
      <c r="F753" s="55" t="s">
        <v>14</v>
      </c>
      <c r="G753" s="81">
        <v>2</v>
      </c>
      <c r="H753" s="77"/>
      <c r="I753" s="77">
        <v>1</v>
      </c>
      <c r="J753" s="77"/>
      <c r="K753" s="77"/>
    </row>
    <row r="754" spans="1:11" s="2" customFormat="1" ht="36" customHeight="1" x14ac:dyDescent="0.15">
      <c r="A754" s="54">
        <v>749</v>
      </c>
      <c r="B754" s="54" t="s">
        <v>1335</v>
      </c>
      <c r="C754" s="54">
        <v>2150185</v>
      </c>
      <c r="D754" s="54" t="s">
        <v>832</v>
      </c>
      <c r="E754" s="54" t="s">
        <v>23</v>
      </c>
      <c r="F754" s="55" t="s">
        <v>14</v>
      </c>
      <c r="G754" s="81">
        <v>3</v>
      </c>
      <c r="H754" s="77"/>
      <c r="I754" s="77">
        <v>1</v>
      </c>
      <c r="J754" s="77"/>
      <c r="K754" s="77"/>
    </row>
    <row r="755" spans="1:11" s="2" customFormat="1" ht="36" customHeight="1" x14ac:dyDescent="0.15">
      <c r="A755" s="54">
        <v>750</v>
      </c>
      <c r="B755" s="54" t="s">
        <v>1335</v>
      </c>
      <c r="C755" s="54">
        <v>2150184</v>
      </c>
      <c r="D755" s="54" t="s">
        <v>833</v>
      </c>
      <c r="E755" s="54" t="s">
        <v>23</v>
      </c>
      <c r="F755" s="55" t="s">
        <v>14</v>
      </c>
      <c r="G755" s="81">
        <v>3</v>
      </c>
      <c r="H755" s="77"/>
      <c r="I755" s="77">
        <v>1</v>
      </c>
      <c r="J755" s="77"/>
      <c r="K755" s="77"/>
    </row>
    <row r="756" spans="1:11" s="2" customFormat="1" ht="36" customHeight="1" x14ac:dyDescent="0.15">
      <c r="A756" s="54">
        <v>751</v>
      </c>
      <c r="B756" s="54" t="s">
        <v>1335</v>
      </c>
      <c r="C756" s="54">
        <v>2150194</v>
      </c>
      <c r="D756" s="54" t="s">
        <v>1340</v>
      </c>
      <c r="E756" s="54" t="s">
        <v>23</v>
      </c>
      <c r="F756" s="55" t="s">
        <v>14</v>
      </c>
      <c r="G756" s="81">
        <v>2</v>
      </c>
      <c r="H756" s="77"/>
      <c r="I756" s="77">
        <v>1</v>
      </c>
      <c r="J756" s="77"/>
      <c r="K756" s="77"/>
    </row>
    <row r="757" spans="1:11" s="2" customFormat="1" ht="36" customHeight="1" x14ac:dyDescent="0.15">
      <c r="A757" s="54">
        <v>752</v>
      </c>
      <c r="B757" s="54" t="s">
        <v>1335</v>
      </c>
      <c r="C757" s="54">
        <v>2150187</v>
      </c>
      <c r="D757" s="54" t="s">
        <v>834</v>
      </c>
      <c r="E757" s="54" t="s">
        <v>23</v>
      </c>
      <c r="F757" s="55" t="s">
        <v>14</v>
      </c>
      <c r="G757" s="81">
        <v>3</v>
      </c>
      <c r="H757" s="77"/>
      <c r="I757" s="77">
        <v>3</v>
      </c>
      <c r="J757" s="77"/>
      <c r="K757" s="77"/>
    </row>
    <row r="758" spans="1:11" s="2" customFormat="1" ht="36" customHeight="1" x14ac:dyDescent="0.15">
      <c r="A758" s="54">
        <v>753</v>
      </c>
      <c r="B758" s="54" t="s">
        <v>1335</v>
      </c>
      <c r="C758" s="54">
        <v>2150195</v>
      </c>
      <c r="D758" s="54" t="s">
        <v>835</v>
      </c>
      <c r="E758" s="54" t="s">
        <v>23</v>
      </c>
      <c r="F758" s="55" t="s">
        <v>14</v>
      </c>
      <c r="G758" s="81">
        <v>2</v>
      </c>
      <c r="H758" s="77"/>
      <c r="I758" s="77">
        <v>1</v>
      </c>
      <c r="J758" s="77"/>
      <c r="K758" s="77"/>
    </row>
    <row r="759" spans="1:11" s="2" customFormat="1" ht="36" customHeight="1" x14ac:dyDescent="0.15">
      <c r="A759" s="54">
        <v>754</v>
      </c>
      <c r="B759" s="54" t="s">
        <v>1335</v>
      </c>
      <c r="C759" s="54">
        <v>2150190</v>
      </c>
      <c r="D759" s="54" t="s">
        <v>836</v>
      </c>
      <c r="E759" s="54" t="s">
        <v>23</v>
      </c>
      <c r="F759" s="55" t="s">
        <v>14</v>
      </c>
      <c r="G759" s="81">
        <v>2</v>
      </c>
      <c r="H759" s="77"/>
      <c r="I759" s="77">
        <v>1</v>
      </c>
      <c r="J759" s="77"/>
      <c r="K759" s="77"/>
    </row>
    <row r="760" spans="1:11" s="2" customFormat="1" ht="36" customHeight="1" x14ac:dyDescent="0.15">
      <c r="A760" s="54">
        <v>755</v>
      </c>
      <c r="B760" s="54" t="s">
        <v>1335</v>
      </c>
      <c r="C760" s="54">
        <v>2150193</v>
      </c>
      <c r="D760" s="54" t="s">
        <v>837</v>
      </c>
      <c r="E760" s="54" t="s">
        <v>23</v>
      </c>
      <c r="F760" s="55" t="s">
        <v>14</v>
      </c>
      <c r="G760" s="81">
        <v>3</v>
      </c>
      <c r="H760" s="77"/>
      <c r="I760" s="77">
        <v>1</v>
      </c>
      <c r="J760" s="77"/>
      <c r="K760" s="77"/>
    </row>
    <row r="761" spans="1:11" s="2" customFormat="1" ht="36" customHeight="1" x14ac:dyDescent="0.15">
      <c r="A761" s="54">
        <v>756</v>
      </c>
      <c r="B761" s="54" t="s">
        <v>1335</v>
      </c>
      <c r="C761" s="54">
        <v>2150192</v>
      </c>
      <c r="D761" s="54" t="s">
        <v>838</v>
      </c>
      <c r="E761" s="54" t="s">
        <v>23</v>
      </c>
      <c r="F761" s="55" t="s">
        <v>14</v>
      </c>
      <c r="G761" s="81">
        <v>3</v>
      </c>
      <c r="H761" s="77"/>
      <c r="I761" s="77">
        <v>1</v>
      </c>
      <c r="J761" s="77"/>
      <c r="K761" s="77"/>
    </row>
    <row r="762" spans="1:11" s="2" customFormat="1" ht="36" customHeight="1" x14ac:dyDescent="0.15">
      <c r="A762" s="54">
        <v>757</v>
      </c>
      <c r="B762" s="54" t="s">
        <v>1335</v>
      </c>
      <c r="C762" s="54">
        <v>2150191</v>
      </c>
      <c r="D762" s="54" t="s">
        <v>839</v>
      </c>
      <c r="E762" s="54" t="s">
        <v>23</v>
      </c>
      <c r="F762" s="55" t="s">
        <v>14</v>
      </c>
      <c r="G762" s="81">
        <v>3</v>
      </c>
      <c r="H762" s="77"/>
      <c r="I762" s="77">
        <v>1</v>
      </c>
      <c r="J762" s="77"/>
      <c r="K762" s="77"/>
    </row>
    <row r="763" spans="1:11" s="2" customFormat="1" ht="36" customHeight="1" x14ac:dyDescent="0.15">
      <c r="A763" s="54">
        <v>758</v>
      </c>
      <c r="B763" s="54" t="s">
        <v>1335</v>
      </c>
      <c r="C763" s="54">
        <v>2150188</v>
      </c>
      <c r="D763" s="54" t="s">
        <v>840</v>
      </c>
      <c r="E763" s="54" t="s">
        <v>23</v>
      </c>
      <c r="F763" s="55" t="s">
        <v>14</v>
      </c>
      <c r="G763" s="81">
        <v>2</v>
      </c>
      <c r="H763" s="77"/>
      <c r="I763" s="77">
        <v>1</v>
      </c>
      <c r="J763" s="77"/>
      <c r="K763" s="77"/>
    </row>
    <row r="764" spans="1:11" s="2" customFormat="1" ht="36" customHeight="1" x14ac:dyDescent="0.15">
      <c r="A764" s="54">
        <v>759</v>
      </c>
      <c r="B764" s="54" t="s">
        <v>1335</v>
      </c>
      <c r="C764" s="54">
        <v>2150186</v>
      </c>
      <c r="D764" s="54" t="s">
        <v>841</v>
      </c>
      <c r="E764" s="54" t="s">
        <v>23</v>
      </c>
      <c r="F764" s="55" t="s">
        <v>14</v>
      </c>
      <c r="G764" s="81">
        <v>2</v>
      </c>
      <c r="H764" s="77"/>
      <c r="I764" s="77">
        <v>1</v>
      </c>
      <c r="J764" s="77"/>
      <c r="K764" s="77"/>
    </row>
    <row r="765" spans="1:11" s="2" customFormat="1" ht="36" customHeight="1" x14ac:dyDescent="0.15">
      <c r="A765" s="54">
        <v>760</v>
      </c>
      <c r="B765" s="54" t="s">
        <v>1335</v>
      </c>
      <c r="C765" s="54">
        <v>2154615</v>
      </c>
      <c r="D765" s="54" t="s">
        <v>842</v>
      </c>
      <c r="E765" s="54" t="s">
        <v>23</v>
      </c>
      <c r="F765" s="55" t="s">
        <v>14</v>
      </c>
      <c r="G765" s="81">
        <v>3</v>
      </c>
      <c r="H765" s="77"/>
      <c r="I765" s="77">
        <v>2</v>
      </c>
      <c r="J765" s="77"/>
      <c r="K765" s="77"/>
    </row>
    <row r="766" spans="1:11" s="2" customFormat="1" ht="36" customHeight="1" x14ac:dyDescent="0.15">
      <c r="A766" s="54">
        <v>761</v>
      </c>
      <c r="B766" s="54" t="s">
        <v>1335</v>
      </c>
      <c r="C766" s="54">
        <v>2146443</v>
      </c>
      <c r="D766" s="54" t="s">
        <v>843</v>
      </c>
      <c r="E766" s="54" t="s">
        <v>23</v>
      </c>
      <c r="F766" s="55" t="s">
        <v>14</v>
      </c>
      <c r="G766" s="81">
        <v>10</v>
      </c>
      <c r="H766" s="77"/>
      <c r="I766" s="77">
        <v>10</v>
      </c>
      <c r="J766" s="77"/>
      <c r="K766" s="77"/>
    </row>
    <row r="767" spans="1:11" s="2" customFormat="1" ht="36" customHeight="1" x14ac:dyDescent="0.15">
      <c r="A767" s="54">
        <v>762</v>
      </c>
      <c r="B767" s="54" t="s">
        <v>1335</v>
      </c>
      <c r="C767" s="54">
        <v>2173558</v>
      </c>
      <c r="D767" s="54" t="s">
        <v>844</v>
      </c>
      <c r="E767" s="54" t="s">
        <v>23</v>
      </c>
      <c r="F767" s="55" t="s">
        <v>14</v>
      </c>
      <c r="G767" s="81">
        <v>5</v>
      </c>
      <c r="H767" s="77"/>
      <c r="I767" s="77">
        <v>3</v>
      </c>
      <c r="J767" s="77"/>
      <c r="K767" s="77"/>
    </row>
    <row r="768" spans="1:11" s="2" customFormat="1" ht="36" customHeight="1" x14ac:dyDescent="0.15">
      <c r="A768" s="54">
        <v>763</v>
      </c>
      <c r="B768" s="54" t="s">
        <v>1335</v>
      </c>
      <c r="C768" s="54">
        <v>2150313</v>
      </c>
      <c r="D768" s="54" t="s">
        <v>845</v>
      </c>
      <c r="E768" s="54" t="s">
        <v>23</v>
      </c>
      <c r="F768" s="55" t="s">
        <v>14</v>
      </c>
      <c r="G768" s="81">
        <v>30</v>
      </c>
      <c r="H768" s="77"/>
      <c r="I768" s="77">
        <v>30</v>
      </c>
      <c r="J768" s="77"/>
      <c r="K768" s="77"/>
    </row>
    <row r="769" spans="1:11" s="2" customFormat="1" ht="36" customHeight="1" x14ac:dyDescent="0.15">
      <c r="A769" s="54">
        <v>764</v>
      </c>
      <c r="B769" s="54" t="s">
        <v>1335</v>
      </c>
      <c r="C769" s="54">
        <v>2150314</v>
      </c>
      <c r="D769" s="54" t="s">
        <v>846</v>
      </c>
      <c r="E769" s="54" t="s">
        <v>23</v>
      </c>
      <c r="F769" s="55" t="s">
        <v>14</v>
      </c>
      <c r="G769" s="81">
        <v>30</v>
      </c>
      <c r="H769" s="77"/>
      <c r="I769" s="77">
        <v>30</v>
      </c>
      <c r="J769" s="77"/>
      <c r="K769" s="77"/>
    </row>
    <row r="770" spans="1:11" s="2" customFormat="1" ht="36" customHeight="1" x14ac:dyDescent="0.15">
      <c r="A770" s="54">
        <v>765</v>
      </c>
      <c r="B770" s="54" t="s">
        <v>1335</v>
      </c>
      <c r="C770" s="54">
        <v>2125254</v>
      </c>
      <c r="D770" s="54" t="s">
        <v>847</v>
      </c>
      <c r="E770" s="54" t="s">
        <v>23</v>
      </c>
      <c r="F770" s="55" t="s">
        <v>14</v>
      </c>
      <c r="G770" s="81">
        <v>3</v>
      </c>
      <c r="H770" s="77"/>
      <c r="I770" s="77">
        <v>3</v>
      </c>
      <c r="J770" s="77"/>
      <c r="K770" s="77"/>
    </row>
    <row r="771" spans="1:11" s="2" customFormat="1" ht="36" customHeight="1" x14ac:dyDescent="0.15">
      <c r="A771" s="54">
        <v>766</v>
      </c>
      <c r="B771" s="54" t="s">
        <v>1335</v>
      </c>
      <c r="C771" s="54">
        <v>2173557</v>
      </c>
      <c r="D771" s="54" t="s">
        <v>848</v>
      </c>
      <c r="E771" s="54" t="s">
        <v>23</v>
      </c>
      <c r="F771" s="55" t="s">
        <v>14</v>
      </c>
      <c r="G771" s="81">
        <v>3</v>
      </c>
      <c r="H771" s="77"/>
      <c r="I771" s="77">
        <v>5</v>
      </c>
      <c r="J771" s="77"/>
      <c r="K771" s="77"/>
    </row>
    <row r="772" spans="1:11" s="2" customFormat="1" ht="36" customHeight="1" x14ac:dyDescent="0.15">
      <c r="A772" s="54">
        <v>767</v>
      </c>
      <c r="B772" s="54" t="s">
        <v>1335</v>
      </c>
      <c r="C772" s="54">
        <v>2155554</v>
      </c>
      <c r="D772" s="54" t="s">
        <v>849</v>
      </c>
      <c r="E772" s="54" t="s">
        <v>23</v>
      </c>
      <c r="F772" s="55" t="s">
        <v>14</v>
      </c>
      <c r="G772" s="81">
        <v>3</v>
      </c>
      <c r="H772" s="77"/>
      <c r="I772" s="77">
        <v>5</v>
      </c>
      <c r="J772" s="77"/>
      <c r="K772" s="77"/>
    </row>
    <row r="773" spans="1:11" s="2" customFormat="1" ht="36" customHeight="1" x14ac:dyDescent="0.15">
      <c r="A773" s="54">
        <v>768</v>
      </c>
      <c r="B773" s="54" t="s">
        <v>1335</v>
      </c>
      <c r="C773" s="54">
        <v>2173577</v>
      </c>
      <c r="D773" s="54" t="s">
        <v>850</v>
      </c>
      <c r="E773" s="54" t="s">
        <v>23</v>
      </c>
      <c r="F773" s="55" t="s">
        <v>14</v>
      </c>
      <c r="G773" s="81">
        <v>3</v>
      </c>
      <c r="H773" s="77"/>
      <c r="I773" s="77">
        <v>3</v>
      </c>
      <c r="J773" s="77"/>
      <c r="K773" s="77"/>
    </row>
    <row r="774" spans="1:11" s="2" customFormat="1" ht="36" customHeight="1" x14ac:dyDescent="0.15">
      <c r="A774" s="54">
        <v>769</v>
      </c>
      <c r="B774" s="54" t="s">
        <v>1335</v>
      </c>
      <c r="C774" s="54">
        <v>2173556</v>
      </c>
      <c r="D774" s="54" t="s">
        <v>851</v>
      </c>
      <c r="E774" s="54" t="s">
        <v>23</v>
      </c>
      <c r="F774" s="55" t="s">
        <v>14</v>
      </c>
      <c r="G774" s="81">
        <v>3</v>
      </c>
      <c r="H774" s="77"/>
      <c r="I774" s="77">
        <v>3</v>
      </c>
      <c r="J774" s="77"/>
      <c r="K774" s="77"/>
    </row>
    <row r="775" spans="1:11" s="2" customFormat="1" ht="36" customHeight="1" x14ac:dyDescent="0.15">
      <c r="A775" s="54">
        <v>770</v>
      </c>
      <c r="B775" s="54" t="s">
        <v>1335</v>
      </c>
      <c r="C775" s="54">
        <v>2173555</v>
      </c>
      <c r="D775" s="54" t="s">
        <v>852</v>
      </c>
      <c r="E775" s="54" t="s">
        <v>23</v>
      </c>
      <c r="F775" s="55" t="s">
        <v>14</v>
      </c>
      <c r="G775" s="81">
        <v>3</v>
      </c>
      <c r="H775" s="77"/>
      <c r="I775" s="77">
        <v>3</v>
      </c>
      <c r="J775" s="77"/>
      <c r="K775" s="77"/>
    </row>
    <row r="776" spans="1:11" s="2" customFormat="1" ht="36" customHeight="1" x14ac:dyDescent="0.15">
      <c r="A776" s="54">
        <v>771</v>
      </c>
      <c r="B776" s="54" t="s">
        <v>1335</v>
      </c>
      <c r="C776" s="54">
        <v>2167613</v>
      </c>
      <c r="D776" s="54" t="s">
        <v>853</v>
      </c>
      <c r="E776" s="54" t="s">
        <v>23</v>
      </c>
      <c r="F776" s="55" t="s">
        <v>14</v>
      </c>
      <c r="G776" s="81">
        <v>3</v>
      </c>
      <c r="H776" s="77"/>
      <c r="I776" s="77">
        <v>3</v>
      </c>
      <c r="J776" s="77"/>
      <c r="K776" s="77"/>
    </row>
    <row r="777" spans="1:11" s="2" customFormat="1" ht="36" customHeight="1" x14ac:dyDescent="0.15">
      <c r="A777" s="54">
        <v>772</v>
      </c>
      <c r="B777" s="54" t="s">
        <v>1335</v>
      </c>
      <c r="C777" s="54">
        <v>2173554</v>
      </c>
      <c r="D777" s="54" t="s">
        <v>854</v>
      </c>
      <c r="E777" s="54" t="s">
        <v>23</v>
      </c>
      <c r="F777" s="55" t="s">
        <v>14</v>
      </c>
      <c r="G777" s="81">
        <v>3</v>
      </c>
      <c r="H777" s="77"/>
      <c r="I777" s="77">
        <v>2</v>
      </c>
      <c r="J777" s="77"/>
      <c r="K777" s="77"/>
    </row>
    <row r="778" spans="1:11" s="2" customFormat="1" ht="36" customHeight="1" x14ac:dyDescent="0.15">
      <c r="A778" s="54">
        <v>773</v>
      </c>
      <c r="B778" s="54" t="s">
        <v>1335</v>
      </c>
      <c r="C778" s="54">
        <v>2173553</v>
      </c>
      <c r="D778" s="54" t="s">
        <v>855</v>
      </c>
      <c r="E778" s="54" t="s">
        <v>23</v>
      </c>
      <c r="F778" s="55" t="s">
        <v>14</v>
      </c>
      <c r="G778" s="81">
        <v>3</v>
      </c>
      <c r="H778" s="77"/>
      <c r="I778" s="77">
        <v>3</v>
      </c>
      <c r="J778" s="77"/>
      <c r="K778" s="77"/>
    </row>
    <row r="779" spans="1:11" s="2" customFormat="1" ht="36" customHeight="1" x14ac:dyDescent="0.15">
      <c r="A779" s="54">
        <v>774</v>
      </c>
      <c r="B779" s="54" t="s">
        <v>1335</v>
      </c>
      <c r="C779" s="54">
        <v>2173552</v>
      </c>
      <c r="D779" s="54" t="s">
        <v>856</v>
      </c>
      <c r="E779" s="54" t="s">
        <v>23</v>
      </c>
      <c r="F779" s="55" t="s">
        <v>14</v>
      </c>
      <c r="G779" s="81">
        <v>3</v>
      </c>
      <c r="H779" s="77"/>
      <c r="I779" s="77">
        <v>3</v>
      </c>
      <c r="J779" s="77"/>
      <c r="K779" s="77"/>
    </row>
    <row r="780" spans="1:11" s="2" customFormat="1" ht="36" customHeight="1" x14ac:dyDescent="0.15">
      <c r="A780" s="54">
        <v>775</v>
      </c>
      <c r="B780" s="54" t="s">
        <v>1335</v>
      </c>
      <c r="C780" s="54">
        <v>2173551</v>
      </c>
      <c r="D780" s="54" t="s">
        <v>857</v>
      </c>
      <c r="E780" s="54" t="s">
        <v>23</v>
      </c>
      <c r="F780" s="55" t="s">
        <v>14</v>
      </c>
      <c r="G780" s="81">
        <v>3</v>
      </c>
      <c r="H780" s="77"/>
      <c r="I780" s="77">
        <v>3</v>
      </c>
      <c r="J780" s="77"/>
      <c r="K780" s="77"/>
    </row>
    <row r="781" spans="1:11" s="2" customFormat="1" ht="36" customHeight="1" x14ac:dyDescent="0.15">
      <c r="A781" s="54">
        <v>776</v>
      </c>
      <c r="B781" s="54" t="s">
        <v>1335</v>
      </c>
      <c r="C781" s="54">
        <v>2129328</v>
      </c>
      <c r="D781" s="54" t="s">
        <v>858</v>
      </c>
      <c r="E781" s="54" t="s">
        <v>23</v>
      </c>
      <c r="F781" s="55" t="s">
        <v>14</v>
      </c>
      <c r="G781" s="81">
        <v>3</v>
      </c>
      <c r="H781" s="77"/>
      <c r="I781" s="77">
        <v>6</v>
      </c>
      <c r="J781" s="77"/>
      <c r="K781" s="77"/>
    </row>
    <row r="782" spans="1:11" s="2" customFormat="1" ht="36" customHeight="1" x14ac:dyDescent="0.15">
      <c r="A782" s="54">
        <v>777</v>
      </c>
      <c r="B782" s="54" t="s">
        <v>1335</v>
      </c>
      <c r="C782" s="82">
        <v>2136016</v>
      </c>
      <c r="D782" s="82" t="s">
        <v>859</v>
      </c>
      <c r="E782" s="54" t="s">
        <v>23</v>
      </c>
      <c r="F782" s="55" t="s">
        <v>14</v>
      </c>
      <c r="G782" s="81">
        <v>40</v>
      </c>
      <c r="H782" s="77"/>
      <c r="I782" s="77">
        <v>40</v>
      </c>
      <c r="J782" s="77"/>
      <c r="K782" s="77"/>
    </row>
    <row r="783" spans="1:11" s="2" customFormat="1" ht="36" customHeight="1" x14ac:dyDescent="0.15">
      <c r="A783" s="54">
        <v>778</v>
      </c>
      <c r="B783" s="54" t="s">
        <v>1335</v>
      </c>
      <c r="C783" s="82">
        <v>2136020</v>
      </c>
      <c r="D783" s="82" t="s">
        <v>860</v>
      </c>
      <c r="E783" s="54" t="s">
        <v>23</v>
      </c>
      <c r="F783" s="55" t="s">
        <v>14</v>
      </c>
      <c r="G783" s="81">
        <v>40</v>
      </c>
      <c r="H783" s="77"/>
      <c r="I783" s="77">
        <v>40</v>
      </c>
      <c r="J783" s="77"/>
      <c r="K783" s="77"/>
    </row>
    <row r="784" spans="1:11" s="2" customFormat="1" ht="36" customHeight="1" x14ac:dyDescent="0.15">
      <c r="A784" s="54">
        <v>779</v>
      </c>
      <c r="B784" s="54" t="s">
        <v>1335</v>
      </c>
      <c r="C784" s="82">
        <v>2136174</v>
      </c>
      <c r="D784" s="82" t="s">
        <v>861</v>
      </c>
      <c r="E784" s="54" t="s">
        <v>23</v>
      </c>
      <c r="F784" s="55" t="s">
        <v>14</v>
      </c>
      <c r="G784" s="81">
        <v>10</v>
      </c>
      <c r="H784" s="77"/>
      <c r="I784" s="77">
        <v>10</v>
      </c>
      <c r="J784" s="77"/>
      <c r="K784" s="77"/>
    </row>
    <row r="785" spans="1:11" s="2" customFormat="1" ht="36" customHeight="1" x14ac:dyDescent="0.15">
      <c r="A785" s="54">
        <v>780</v>
      </c>
      <c r="B785" s="54" t="s">
        <v>1335</v>
      </c>
      <c r="C785" s="82">
        <v>2135902</v>
      </c>
      <c r="D785" s="82" t="s">
        <v>862</v>
      </c>
      <c r="E785" s="54" t="s">
        <v>23</v>
      </c>
      <c r="F785" s="55" t="s">
        <v>14</v>
      </c>
      <c r="G785" s="81">
        <v>40</v>
      </c>
      <c r="H785" s="77"/>
      <c r="I785" s="77">
        <v>40</v>
      </c>
      <c r="J785" s="77"/>
      <c r="K785" s="77"/>
    </row>
    <row r="786" spans="1:11" s="2" customFormat="1" ht="36" customHeight="1" x14ac:dyDescent="0.15">
      <c r="A786" s="54">
        <v>781</v>
      </c>
      <c r="B786" s="54" t="s">
        <v>1335</v>
      </c>
      <c r="C786" s="82">
        <v>2136012</v>
      </c>
      <c r="D786" s="82" t="s">
        <v>863</v>
      </c>
      <c r="E786" s="54" t="s">
        <v>23</v>
      </c>
      <c r="F786" s="55" t="s">
        <v>14</v>
      </c>
      <c r="G786" s="81">
        <v>40</v>
      </c>
      <c r="H786" s="77"/>
      <c r="I786" s="77">
        <v>40</v>
      </c>
      <c r="J786" s="77"/>
      <c r="K786" s="77"/>
    </row>
    <row r="787" spans="1:11" s="2" customFormat="1" ht="36" customHeight="1" x14ac:dyDescent="0.15">
      <c r="A787" s="54">
        <v>782</v>
      </c>
      <c r="B787" s="54" t="s">
        <v>1335</v>
      </c>
      <c r="C787" s="82">
        <v>2136021</v>
      </c>
      <c r="D787" s="82" t="s">
        <v>864</v>
      </c>
      <c r="E787" s="54" t="s">
        <v>23</v>
      </c>
      <c r="F787" s="55" t="s">
        <v>14</v>
      </c>
      <c r="G787" s="81">
        <v>40</v>
      </c>
      <c r="H787" s="77"/>
      <c r="I787" s="77">
        <v>40</v>
      </c>
      <c r="J787" s="77"/>
      <c r="K787" s="77"/>
    </row>
    <row r="788" spans="1:11" s="2" customFormat="1" ht="36" customHeight="1" x14ac:dyDescent="0.15">
      <c r="A788" s="54">
        <v>783</v>
      </c>
      <c r="B788" s="54" t="s">
        <v>1335</v>
      </c>
      <c r="C788" s="82">
        <v>2135904</v>
      </c>
      <c r="D788" s="82" t="s">
        <v>865</v>
      </c>
      <c r="E788" s="54" t="s">
        <v>23</v>
      </c>
      <c r="F788" s="55" t="s">
        <v>14</v>
      </c>
      <c r="G788" s="81">
        <v>10</v>
      </c>
      <c r="H788" s="77"/>
      <c r="I788" s="77">
        <v>10</v>
      </c>
      <c r="J788" s="77"/>
      <c r="K788" s="77"/>
    </row>
    <row r="789" spans="1:11" s="2" customFormat="1" ht="36" customHeight="1" x14ac:dyDescent="0.15">
      <c r="A789" s="54">
        <v>784</v>
      </c>
      <c r="B789" s="54" t="s">
        <v>1335</v>
      </c>
      <c r="C789" s="82">
        <v>2135941</v>
      </c>
      <c r="D789" s="82" t="s">
        <v>866</v>
      </c>
      <c r="E789" s="54" t="s">
        <v>23</v>
      </c>
      <c r="F789" s="55" t="s">
        <v>14</v>
      </c>
      <c r="G789" s="81">
        <v>40</v>
      </c>
      <c r="H789" s="77"/>
      <c r="I789" s="77">
        <v>40</v>
      </c>
      <c r="J789" s="77"/>
      <c r="K789" s="77"/>
    </row>
    <row r="790" spans="1:11" s="2" customFormat="1" ht="36" customHeight="1" x14ac:dyDescent="0.15">
      <c r="A790" s="54">
        <v>785</v>
      </c>
      <c r="B790" s="54" t="s">
        <v>1335</v>
      </c>
      <c r="C790" s="82">
        <v>2136019</v>
      </c>
      <c r="D790" s="82" t="s">
        <v>867</v>
      </c>
      <c r="E790" s="54" t="s">
        <v>23</v>
      </c>
      <c r="F790" s="55" t="s">
        <v>14</v>
      </c>
      <c r="G790" s="81">
        <v>40</v>
      </c>
      <c r="H790" s="77"/>
      <c r="I790" s="77">
        <v>40</v>
      </c>
      <c r="J790" s="77"/>
      <c r="K790" s="77"/>
    </row>
    <row r="791" spans="1:11" s="2" customFormat="1" ht="36" customHeight="1" x14ac:dyDescent="0.15">
      <c r="A791" s="54">
        <v>786</v>
      </c>
      <c r="B791" s="54" t="s">
        <v>1335</v>
      </c>
      <c r="C791" s="82">
        <v>2135910</v>
      </c>
      <c r="D791" s="82" t="s">
        <v>868</v>
      </c>
      <c r="E791" s="54" t="s">
        <v>23</v>
      </c>
      <c r="F791" s="55" t="s">
        <v>14</v>
      </c>
      <c r="G791" s="81">
        <v>10</v>
      </c>
      <c r="H791" s="77"/>
      <c r="I791" s="77">
        <v>10</v>
      </c>
      <c r="J791" s="77"/>
      <c r="K791" s="77"/>
    </row>
    <row r="792" spans="1:11" s="2" customFormat="1" ht="36" customHeight="1" x14ac:dyDescent="0.15">
      <c r="A792" s="54">
        <v>787</v>
      </c>
      <c r="B792" s="54" t="s">
        <v>1335</v>
      </c>
      <c r="C792" s="82">
        <v>2139844</v>
      </c>
      <c r="D792" s="82" t="s">
        <v>869</v>
      </c>
      <c r="E792" s="54" t="s">
        <v>23</v>
      </c>
      <c r="F792" s="55" t="s">
        <v>14</v>
      </c>
      <c r="G792" s="81">
        <v>40</v>
      </c>
      <c r="H792" s="77"/>
      <c r="I792" s="77">
        <v>40</v>
      </c>
      <c r="J792" s="77"/>
      <c r="K792" s="77"/>
    </row>
    <row r="793" spans="1:11" s="2" customFormat="1" ht="36" customHeight="1" x14ac:dyDescent="0.15">
      <c r="A793" s="54">
        <v>788</v>
      </c>
      <c r="B793" s="54" t="s">
        <v>1335</v>
      </c>
      <c r="C793" s="82">
        <v>2139841</v>
      </c>
      <c r="D793" s="82" t="s">
        <v>870</v>
      </c>
      <c r="E793" s="54" t="s">
        <v>23</v>
      </c>
      <c r="F793" s="55" t="s">
        <v>14</v>
      </c>
      <c r="G793" s="81">
        <v>40</v>
      </c>
      <c r="H793" s="77"/>
      <c r="I793" s="77">
        <v>40</v>
      </c>
      <c r="J793" s="77"/>
      <c r="K793" s="77"/>
    </row>
    <row r="794" spans="1:11" s="2" customFormat="1" ht="36" customHeight="1" x14ac:dyDescent="0.15">
      <c r="A794" s="54">
        <v>789</v>
      </c>
      <c r="B794" s="54" t="s">
        <v>1335</v>
      </c>
      <c r="C794" s="82">
        <v>2139848</v>
      </c>
      <c r="D794" s="82" t="s">
        <v>871</v>
      </c>
      <c r="E794" s="54" t="s">
        <v>23</v>
      </c>
      <c r="F794" s="55" t="s">
        <v>14</v>
      </c>
      <c r="G794" s="81">
        <v>40</v>
      </c>
      <c r="H794" s="77"/>
      <c r="I794" s="77">
        <v>40</v>
      </c>
      <c r="J794" s="77"/>
      <c r="K794" s="77"/>
    </row>
    <row r="795" spans="1:11" s="2" customFormat="1" ht="36" customHeight="1" x14ac:dyDescent="0.15">
      <c r="A795" s="54">
        <v>790</v>
      </c>
      <c r="B795" s="54" t="s">
        <v>1335</v>
      </c>
      <c r="C795" s="82">
        <v>2139931</v>
      </c>
      <c r="D795" s="82" t="s">
        <v>872</v>
      </c>
      <c r="E795" s="54" t="s">
        <v>23</v>
      </c>
      <c r="F795" s="55" t="s">
        <v>14</v>
      </c>
      <c r="G795" s="81">
        <v>40</v>
      </c>
      <c r="H795" s="77"/>
      <c r="I795" s="77">
        <v>40</v>
      </c>
      <c r="J795" s="77"/>
      <c r="K795" s="77"/>
    </row>
    <row r="796" spans="1:11" s="2" customFormat="1" ht="36" customHeight="1" x14ac:dyDescent="0.15">
      <c r="A796" s="54">
        <v>791</v>
      </c>
      <c r="B796" s="54" t="s">
        <v>1335</v>
      </c>
      <c r="C796" s="82">
        <v>2139840</v>
      </c>
      <c r="D796" s="82" t="s">
        <v>873</v>
      </c>
      <c r="E796" s="54" t="s">
        <v>23</v>
      </c>
      <c r="F796" s="55" t="s">
        <v>14</v>
      </c>
      <c r="G796" s="81">
        <v>40</v>
      </c>
      <c r="H796" s="77"/>
      <c r="I796" s="77">
        <v>40</v>
      </c>
      <c r="J796" s="77"/>
      <c r="K796" s="77"/>
    </row>
    <row r="797" spans="1:11" s="2" customFormat="1" ht="36" customHeight="1" x14ac:dyDescent="0.15">
      <c r="A797" s="54">
        <v>792</v>
      </c>
      <c r="B797" s="54" t="s">
        <v>1335</v>
      </c>
      <c r="C797" s="82">
        <v>2139838</v>
      </c>
      <c r="D797" s="82" t="s">
        <v>874</v>
      </c>
      <c r="E797" s="54" t="s">
        <v>23</v>
      </c>
      <c r="F797" s="55" t="s">
        <v>14</v>
      </c>
      <c r="G797" s="81">
        <v>40</v>
      </c>
      <c r="H797" s="77"/>
      <c r="I797" s="77">
        <v>40</v>
      </c>
      <c r="J797" s="77"/>
      <c r="K797" s="77"/>
    </row>
    <row r="798" spans="1:11" s="2" customFormat="1" ht="36" customHeight="1" x14ac:dyDescent="0.15">
      <c r="A798" s="54">
        <v>793</v>
      </c>
      <c r="B798" s="54" t="s">
        <v>1335</v>
      </c>
      <c r="C798" s="82">
        <v>2139949</v>
      </c>
      <c r="D798" s="82" t="s">
        <v>875</v>
      </c>
      <c r="E798" s="54" t="s">
        <v>23</v>
      </c>
      <c r="F798" s="55" t="s">
        <v>14</v>
      </c>
      <c r="G798" s="81">
        <v>40</v>
      </c>
      <c r="H798" s="77"/>
      <c r="I798" s="77">
        <v>40</v>
      </c>
      <c r="J798" s="77"/>
      <c r="K798" s="77"/>
    </row>
    <row r="799" spans="1:11" s="2" customFormat="1" ht="36" customHeight="1" x14ac:dyDescent="0.15">
      <c r="A799" s="54">
        <v>794</v>
      </c>
      <c r="B799" s="54" t="s">
        <v>1335</v>
      </c>
      <c r="C799" s="82">
        <v>2139839</v>
      </c>
      <c r="D799" s="82" t="s">
        <v>876</v>
      </c>
      <c r="E799" s="54" t="s">
        <v>23</v>
      </c>
      <c r="F799" s="55" t="s">
        <v>14</v>
      </c>
      <c r="G799" s="81">
        <v>40</v>
      </c>
      <c r="H799" s="77"/>
      <c r="I799" s="77">
        <v>40</v>
      </c>
      <c r="J799" s="77"/>
      <c r="K799" s="77"/>
    </row>
    <row r="800" spans="1:11" s="2" customFormat="1" ht="36" customHeight="1" x14ac:dyDescent="0.15">
      <c r="A800" s="54">
        <v>795</v>
      </c>
      <c r="B800" s="54" t="s">
        <v>1335</v>
      </c>
      <c r="C800" s="82">
        <v>2139837</v>
      </c>
      <c r="D800" s="82" t="s">
        <v>877</v>
      </c>
      <c r="E800" s="54" t="s">
        <v>23</v>
      </c>
      <c r="F800" s="55" t="s">
        <v>14</v>
      </c>
      <c r="G800" s="81">
        <v>40</v>
      </c>
      <c r="H800" s="77"/>
      <c r="I800" s="77">
        <v>40</v>
      </c>
      <c r="J800" s="77"/>
      <c r="K800" s="77"/>
    </row>
    <row r="801" spans="1:11" s="2" customFormat="1" ht="36" customHeight="1" x14ac:dyDescent="0.15">
      <c r="A801" s="54">
        <v>796</v>
      </c>
      <c r="B801" s="54" t="s">
        <v>1335</v>
      </c>
      <c r="C801" s="82">
        <v>2135907</v>
      </c>
      <c r="D801" s="82" t="s">
        <v>878</v>
      </c>
      <c r="E801" s="54" t="s">
        <v>23</v>
      </c>
      <c r="F801" s="55" t="s">
        <v>14</v>
      </c>
      <c r="G801" s="81">
        <v>40</v>
      </c>
      <c r="H801" s="77"/>
      <c r="I801" s="77">
        <v>40</v>
      </c>
      <c r="J801" s="77"/>
      <c r="K801" s="77"/>
    </row>
    <row r="802" spans="1:11" s="2" customFormat="1" ht="36" customHeight="1" x14ac:dyDescent="0.15">
      <c r="A802" s="54">
        <v>797</v>
      </c>
      <c r="B802" s="54" t="s">
        <v>1335</v>
      </c>
      <c r="C802" s="82">
        <v>2135906</v>
      </c>
      <c r="D802" s="82" t="s">
        <v>879</v>
      </c>
      <c r="E802" s="54" t="s">
        <v>23</v>
      </c>
      <c r="F802" s="55" t="s">
        <v>14</v>
      </c>
      <c r="G802" s="81">
        <v>40</v>
      </c>
      <c r="H802" s="77"/>
      <c r="I802" s="77">
        <v>40</v>
      </c>
      <c r="J802" s="77"/>
      <c r="K802" s="77"/>
    </row>
    <row r="803" spans="1:11" s="2" customFormat="1" ht="36" customHeight="1" x14ac:dyDescent="0.15">
      <c r="A803" s="54">
        <v>798</v>
      </c>
      <c r="B803" s="54" t="s">
        <v>1335</v>
      </c>
      <c r="C803" s="82">
        <v>2135965</v>
      </c>
      <c r="D803" s="82" t="s">
        <v>880</v>
      </c>
      <c r="E803" s="54" t="s">
        <v>23</v>
      </c>
      <c r="F803" s="55" t="s">
        <v>14</v>
      </c>
      <c r="G803" s="81">
        <v>40</v>
      </c>
      <c r="H803" s="77"/>
      <c r="I803" s="77">
        <v>40</v>
      </c>
      <c r="J803" s="77"/>
      <c r="K803" s="77"/>
    </row>
    <row r="804" spans="1:11" s="2" customFormat="1" ht="36" customHeight="1" x14ac:dyDescent="0.15">
      <c r="A804" s="54">
        <v>799</v>
      </c>
      <c r="B804" s="54" t="s">
        <v>1335</v>
      </c>
      <c r="C804" s="82">
        <v>2135943</v>
      </c>
      <c r="D804" s="82" t="s">
        <v>881</v>
      </c>
      <c r="E804" s="54" t="s">
        <v>23</v>
      </c>
      <c r="F804" s="55" t="s">
        <v>14</v>
      </c>
      <c r="G804" s="81">
        <v>40</v>
      </c>
      <c r="H804" s="77"/>
      <c r="I804" s="77">
        <v>40</v>
      </c>
      <c r="J804" s="77"/>
      <c r="K804" s="77"/>
    </row>
    <row r="805" spans="1:11" s="2" customFormat="1" ht="36" customHeight="1" x14ac:dyDescent="0.15">
      <c r="A805" s="54">
        <v>800</v>
      </c>
      <c r="B805" s="54" t="s">
        <v>1335</v>
      </c>
      <c r="C805" s="82">
        <v>2135958</v>
      </c>
      <c r="D805" s="82" t="s">
        <v>882</v>
      </c>
      <c r="E805" s="54" t="s">
        <v>23</v>
      </c>
      <c r="F805" s="55" t="s">
        <v>14</v>
      </c>
      <c r="G805" s="81">
        <v>40</v>
      </c>
      <c r="H805" s="77"/>
      <c r="I805" s="77">
        <v>40</v>
      </c>
      <c r="J805" s="77"/>
      <c r="K805" s="77"/>
    </row>
    <row r="806" spans="1:11" s="2" customFormat="1" ht="36" customHeight="1" x14ac:dyDescent="0.15">
      <c r="A806" s="54">
        <v>801</v>
      </c>
      <c r="B806" s="54" t="s">
        <v>1335</v>
      </c>
      <c r="C806" s="82">
        <v>2135964</v>
      </c>
      <c r="D806" s="82" t="s">
        <v>883</v>
      </c>
      <c r="E806" s="54" t="s">
        <v>23</v>
      </c>
      <c r="F806" s="55" t="s">
        <v>14</v>
      </c>
      <c r="G806" s="81">
        <v>40</v>
      </c>
      <c r="H806" s="77"/>
      <c r="I806" s="77">
        <v>40</v>
      </c>
      <c r="J806" s="77"/>
      <c r="K806" s="77"/>
    </row>
    <row r="807" spans="1:11" s="2" customFormat="1" ht="36" customHeight="1" x14ac:dyDescent="0.15">
      <c r="A807" s="54">
        <v>802</v>
      </c>
      <c r="B807" s="54" t="s">
        <v>1335</v>
      </c>
      <c r="C807" s="82">
        <v>2026507</v>
      </c>
      <c r="D807" s="82" t="s">
        <v>884</v>
      </c>
      <c r="E807" s="54" t="s">
        <v>23</v>
      </c>
      <c r="F807" s="55" t="s">
        <v>14</v>
      </c>
      <c r="G807" s="81">
        <v>40</v>
      </c>
      <c r="H807" s="77"/>
      <c r="I807" s="77">
        <v>40</v>
      </c>
      <c r="J807" s="77"/>
      <c r="K807" s="77"/>
    </row>
    <row r="808" spans="1:11" s="2" customFormat="1" ht="36" customHeight="1" x14ac:dyDescent="0.15">
      <c r="A808" s="54">
        <v>803</v>
      </c>
      <c r="B808" s="54" t="s">
        <v>1335</v>
      </c>
      <c r="C808" s="82">
        <v>2026508</v>
      </c>
      <c r="D808" s="82" t="s">
        <v>885</v>
      </c>
      <c r="E808" s="54" t="s">
        <v>23</v>
      </c>
      <c r="F808" s="55" t="s">
        <v>14</v>
      </c>
      <c r="G808" s="81">
        <v>40</v>
      </c>
      <c r="H808" s="77"/>
      <c r="I808" s="77">
        <v>40</v>
      </c>
      <c r="J808" s="77"/>
      <c r="K808" s="77"/>
    </row>
    <row r="809" spans="1:11" s="2" customFormat="1" ht="36" customHeight="1" x14ac:dyDescent="0.15">
      <c r="A809" s="54">
        <v>804</v>
      </c>
      <c r="B809" s="54" t="s">
        <v>1335</v>
      </c>
      <c r="C809" s="82">
        <v>2026509</v>
      </c>
      <c r="D809" s="82" t="s">
        <v>886</v>
      </c>
      <c r="E809" s="54" t="s">
        <v>23</v>
      </c>
      <c r="F809" s="55" t="s">
        <v>14</v>
      </c>
      <c r="G809" s="81">
        <v>40</v>
      </c>
      <c r="H809" s="77"/>
      <c r="I809" s="77">
        <v>40</v>
      </c>
      <c r="J809" s="77"/>
      <c r="K809" s="77"/>
    </row>
    <row r="810" spans="1:11" s="2" customFormat="1" ht="36" customHeight="1" x14ac:dyDescent="0.15">
      <c r="A810" s="54">
        <v>805</v>
      </c>
      <c r="B810" s="54" t="s">
        <v>1335</v>
      </c>
      <c r="C810" s="82">
        <v>2135951</v>
      </c>
      <c r="D810" s="82" t="s">
        <v>887</v>
      </c>
      <c r="E810" s="54" t="s">
        <v>23</v>
      </c>
      <c r="F810" s="55" t="s">
        <v>14</v>
      </c>
      <c r="G810" s="81">
        <v>40</v>
      </c>
      <c r="H810" s="77"/>
      <c r="I810" s="77">
        <v>40</v>
      </c>
      <c r="J810" s="77"/>
      <c r="K810" s="77"/>
    </row>
    <row r="811" spans="1:11" s="2" customFormat="1" ht="36" customHeight="1" x14ac:dyDescent="0.15">
      <c r="A811" s="54">
        <v>806</v>
      </c>
      <c r="B811" s="54" t="s">
        <v>1335</v>
      </c>
      <c r="C811" s="82">
        <v>2135962</v>
      </c>
      <c r="D811" s="82" t="s">
        <v>888</v>
      </c>
      <c r="E811" s="54" t="s">
        <v>23</v>
      </c>
      <c r="F811" s="55" t="s">
        <v>14</v>
      </c>
      <c r="G811" s="81">
        <v>40</v>
      </c>
      <c r="H811" s="77"/>
      <c r="I811" s="77">
        <v>40</v>
      </c>
      <c r="J811" s="77"/>
      <c r="K811" s="77"/>
    </row>
    <row r="812" spans="1:11" s="2" customFormat="1" ht="36" customHeight="1" x14ac:dyDescent="0.15">
      <c r="A812" s="54">
        <v>807</v>
      </c>
      <c r="B812" s="54" t="s">
        <v>1335</v>
      </c>
      <c r="C812" s="82">
        <v>2135963</v>
      </c>
      <c r="D812" s="82" t="s">
        <v>889</v>
      </c>
      <c r="E812" s="54" t="s">
        <v>23</v>
      </c>
      <c r="F812" s="55" t="s">
        <v>14</v>
      </c>
      <c r="G812" s="81">
        <v>40</v>
      </c>
      <c r="H812" s="77"/>
      <c r="I812" s="77">
        <v>40</v>
      </c>
      <c r="J812" s="77"/>
      <c r="K812" s="77"/>
    </row>
    <row r="813" spans="1:11" s="2" customFormat="1" ht="36" customHeight="1" x14ac:dyDescent="0.15">
      <c r="A813" s="54">
        <v>808</v>
      </c>
      <c r="B813" s="54" t="s">
        <v>1335</v>
      </c>
      <c r="C813" s="82">
        <v>2135961</v>
      </c>
      <c r="D813" s="82" t="s">
        <v>890</v>
      </c>
      <c r="E813" s="54" t="s">
        <v>23</v>
      </c>
      <c r="F813" s="55" t="s">
        <v>14</v>
      </c>
      <c r="G813" s="81">
        <v>40</v>
      </c>
      <c r="H813" s="77"/>
      <c r="I813" s="77">
        <v>40</v>
      </c>
      <c r="J813" s="77"/>
      <c r="K813" s="77"/>
    </row>
    <row r="814" spans="1:11" s="2" customFormat="1" ht="36" customHeight="1" x14ac:dyDescent="0.15">
      <c r="A814" s="54">
        <v>809</v>
      </c>
      <c r="B814" s="54" t="s">
        <v>1335</v>
      </c>
      <c r="C814" s="82">
        <v>2136131</v>
      </c>
      <c r="D814" s="82" t="s">
        <v>891</v>
      </c>
      <c r="E814" s="54" t="s">
        <v>23</v>
      </c>
      <c r="F814" s="55" t="s">
        <v>14</v>
      </c>
      <c r="G814" s="81">
        <v>40</v>
      </c>
      <c r="H814" s="77"/>
      <c r="I814" s="77">
        <v>40</v>
      </c>
      <c r="J814" s="77"/>
      <c r="K814" s="77"/>
    </row>
    <row r="815" spans="1:11" s="2" customFormat="1" ht="36" customHeight="1" x14ac:dyDescent="0.15">
      <c r="A815" s="54">
        <v>810</v>
      </c>
      <c r="B815" s="54" t="s">
        <v>1335</v>
      </c>
      <c r="C815" s="82">
        <v>2135795</v>
      </c>
      <c r="D815" s="82" t="s">
        <v>892</v>
      </c>
      <c r="E815" s="54" t="s">
        <v>23</v>
      </c>
      <c r="F815" s="55" t="s">
        <v>14</v>
      </c>
      <c r="G815" s="81">
        <v>40</v>
      </c>
      <c r="H815" s="77"/>
      <c r="I815" s="77">
        <v>40</v>
      </c>
      <c r="J815" s="77"/>
      <c r="K815" s="77"/>
    </row>
    <row r="816" spans="1:11" s="2" customFormat="1" ht="36" customHeight="1" x14ac:dyDescent="0.15">
      <c r="A816" s="54">
        <v>811</v>
      </c>
      <c r="B816" s="54" t="s">
        <v>1335</v>
      </c>
      <c r="C816" s="82">
        <v>2135798</v>
      </c>
      <c r="D816" s="82" t="s">
        <v>893</v>
      </c>
      <c r="E816" s="54" t="s">
        <v>23</v>
      </c>
      <c r="F816" s="55" t="s">
        <v>14</v>
      </c>
      <c r="G816" s="81">
        <v>40</v>
      </c>
      <c r="H816" s="77"/>
      <c r="I816" s="77">
        <v>40</v>
      </c>
      <c r="J816" s="77"/>
      <c r="K816" s="77"/>
    </row>
    <row r="817" spans="1:11" s="2" customFormat="1" ht="36" customHeight="1" x14ac:dyDescent="0.15">
      <c r="A817" s="54">
        <v>812</v>
      </c>
      <c r="B817" s="54" t="s">
        <v>1335</v>
      </c>
      <c r="C817" s="82">
        <v>2135800</v>
      </c>
      <c r="D817" s="82" t="s">
        <v>894</v>
      </c>
      <c r="E817" s="54" t="s">
        <v>23</v>
      </c>
      <c r="F817" s="55" t="s">
        <v>14</v>
      </c>
      <c r="G817" s="81">
        <v>40</v>
      </c>
      <c r="H817" s="77"/>
      <c r="I817" s="77">
        <v>40</v>
      </c>
      <c r="J817" s="77"/>
      <c r="K817" s="77"/>
    </row>
    <row r="818" spans="1:11" s="2" customFormat="1" ht="36" customHeight="1" x14ac:dyDescent="0.15">
      <c r="A818" s="54">
        <v>813</v>
      </c>
      <c r="B818" s="54" t="s">
        <v>1335</v>
      </c>
      <c r="C818" s="82">
        <v>2135881</v>
      </c>
      <c r="D818" s="82" t="s">
        <v>895</v>
      </c>
      <c r="E818" s="54" t="s">
        <v>23</v>
      </c>
      <c r="F818" s="55" t="s">
        <v>14</v>
      </c>
      <c r="G818" s="81">
        <v>40</v>
      </c>
      <c r="H818" s="77"/>
      <c r="I818" s="77">
        <v>40</v>
      </c>
      <c r="J818" s="77"/>
      <c r="K818" s="77"/>
    </row>
    <row r="819" spans="1:11" s="2" customFormat="1" ht="36" customHeight="1" x14ac:dyDescent="0.15">
      <c r="A819" s="54">
        <v>814</v>
      </c>
      <c r="B819" s="54" t="s">
        <v>1335</v>
      </c>
      <c r="C819" s="82">
        <v>2135871</v>
      </c>
      <c r="D819" s="82" t="s">
        <v>896</v>
      </c>
      <c r="E819" s="54" t="s">
        <v>23</v>
      </c>
      <c r="F819" s="55" t="s">
        <v>14</v>
      </c>
      <c r="G819" s="81">
        <v>40</v>
      </c>
      <c r="H819" s="77"/>
      <c r="I819" s="77">
        <v>40</v>
      </c>
      <c r="J819" s="77"/>
      <c r="K819" s="77"/>
    </row>
    <row r="820" spans="1:11" s="2" customFormat="1" ht="36" customHeight="1" x14ac:dyDescent="0.15">
      <c r="A820" s="54">
        <v>815</v>
      </c>
      <c r="B820" s="54" t="s">
        <v>1335</v>
      </c>
      <c r="C820" s="82">
        <v>2135796</v>
      </c>
      <c r="D820" s="82" t="s">
        <v>897</v>
      </c>
      <c r="E820" s="54" t="s">
        <v>23</v>
      </c>
      <c r="F820" s="55" t="s">
        <v>14</v>
      </c>
      <c r="G820" s="81">
        <v>40</v>
      </c>
      <c r="H820" s="77"/>
      <c r="I820" s="77">
        <v>40</v>
      </c>
      <c r="J820" s="77"/>
      <c r="K820" s="77"/>
    </row>
    <row r="821" spans="1:11" s="2" customFormat="1" ht="36" customHeight="1" x14ac:dyDescent="0.15">
      <c r="A821" s="54">
        <v>816</v>
      </c>
      <c r="B821" s="54" t="s">
        <v>1335</v>
      </c>
      <c r="C821" s="82">
        <v>2135851</v>
      </c>
      <c r="D821" s="82" t="s">
        <v>898</v>
      </c>
      <c r="E821" s="54" t="s">
        <v>23</v>
      </c>
      <c r="F821" s="55" t="s">
        <v>14</v>
      </c>
      <c r="G821" s="81">
        <v>40</v>
      </c>
      <c r="H821" s="77"/>
      <c r="I821" s="77">
        <v>40</v>
      </c>
      <c r="J821" s="77"/>
      <c r="K821" s="77"/>
    </row>
    <row r="822" spans="1:11" s="2" customFormat="1" ht="36" customHeight="1" x14ac:dyDescent="0.15">
      <c r="A822" s="54">
        <v>817</v>
      </c>
      <c r="B822" s="54" t="s">
        <v>1335</v>
      </c>
      <c r="C822" s="82">
        <v>2135797</v>
      </c>
      <c r="D822" s="82" t="s">
        <v>899</v>
      </c>
      <c r="E822" s="54" t="s">
        <v>23</v>
      </c>
      <c r="F822" s="55" t="s">
        <v>14</v>
      </c>
      <c r="G822" s="81">
        <v>40</v>
      </c>
      <c r="H822" s="77"/>
      <c r="I822" s="77">
        <v>40</v>
      </c>
      <c r="J822" s="77"/>
      <c r="K822" s="77"/>
    </row>
    <row r="823" spans="1:11" s="2" customFormat="1" ht="36" customHeight="1" x14ac:dyDescent="0.15">
      <c r="A823" s="54">
        <v>818</v>
      </c>
      <c r="B823" s="54" t="s">
        <v>1335</v>
      </c>
      <c r="C823" s="82">
        <v>2135856</v>
      </c>
      <c r="D823" s="82" t="s">
        <v>900</v>
      </c>
      <c r="E823" s="54" t="s">
        <v>23</v>
      </c>
      <c r="F823" s="55" t="s">
        <v>14</v>
      </c>
      <c r="G823" s="81">
        <v>40</v>
      </c>
      <c r="H823" s="77"/>
      <c r="I823" s="77">
        <v>40</v>
      </c>
      <c r="J823" s="77"/>
      <c r="K823" s="77"/>
    </row>
    <row r="824" spans="1:11" s="2" customFormat="1" ht="36" customHeight="1" x14ac:dyDescent="0.15">
      <c r="A824" s="54">
        <v>819</v>
      </c>
      <c r="B824" s="54" t="s">
        <v>1335</v>
      </c>
      <c r="C824" s="82">
        <v>2135870</v>
      </c>
      <c r="D824" s="82" t="s">
        <v>901</v>
      </c>
      <c r="E824" s="54" t="s">
        <v>23</v>
      </c>
      <c r="F824" s="55" t="s">
        <v>14</v>
      </c>
      <c r="G824" s="81">
        <v>40</v>
      </c>
      <c r="H824" s="77"/>
      <c r="I824" s="77">
        <v>40</v>
      </c>
      <c r="J824" s="77"/>
      <c r="K824" s="77"/>
    </row>
    <row r="825" spans="1:11" s="2" customFormat="1" ht="36" customHeight="1" x14ac:dyDescent="0.15">
      <c r="A825" s="54">
        <v>820</v>
      </c>
      <c r="B825" s="54" t="s">
        <v>1335</v>
      </c>
      <c r="C825" s="82">
        <v>2026534</v>
      </c>
      <c r="D825" s="82" t="s">
        <v>902</v>
      </c>
      <c r="E825" s="54" t="s">
        <v>23</v>
      </c>
      <c r="F825" s="55" t="s">
        <v>14</v>
      </c>
      <c r="G825" s="81">
        <v>10</v>
      </c>
      <c r="H825" s="77"/>
      <c r="I825" s="77">
        <v>10</v>
      </c>
      <c r="J825" s="77"/>
      <c r="K825" s="77"/>
    </row>
    <row r="826" spans="1:11" s="2" customFormat="1" ht="36" customHeight="1" x14ac:dyDescent="0.15">
      <c r="A826" s="54">
        <v>821</v>
      </c>
      <c r="B826" s="54" t="s">
        <v>1335</v>
      </c>
      <c r="C826" s="82">
        <v>2026545</v>
      </c>
      <c r="D826" s="82" t="s">
        <v>903</v>
      </c>
      <c r="E826" s="54" t="s">
        <v>23</v>
      </c>
      <c r="F826" s="55" t="s">
        <v>14</v>
      </c>
      <c r="G826" s="81">
        <v>10</v>
      </c>
      <c r="H826" s="77"/>
      <c r="I826" s="77">
        <v>10</v>
      </c>
      <c r="J826" s="77"/>
      <c r="K826" s="77"/>
    </row>
    <row r="827" spans="1:11" s="2" customFormat="1" ht="36" customHeight="1" x14ac:dyDescent="0.15">
      <c r="A827" s="54">
        <v>822</v>
      </c>
      <c r="B827" s="54" t="s">
        <v>1335</v>
      </c>
      <c r="C827" s="82">
        <v>2026537</v>
      </c>
      <c r="D827" s="82" t="s">
        <v>904</v>
      </c>
      <c r="E827" s="54" t="s">
        <v>23</v>
      </c>
      <c r="F827" s="55" t="s">
        <v>14</v>
      </c>
      <c r="G827" s="81">
        <v>10</v>
      </c>
      <c r="H827" s="77"/>
      <c r="I827" s="77">
        <v>10</v>
      </c>
      <c r="J827" s="77"/>
      <c r="K827" s="77"/>
    </row>
    <row r="828" spans="1:11" s="2" customFormat="1" ht="36" customHeight="1" x14ac:dyDescent="0.15">
      <c r="A828" s="54">
        <v>823</v>
      </c>
      <c r="B828" s="54" t="s">
        <v>1335</v>
      </c>
      <c r="C828" s="82">
        <v>2139775</v>
      </c>
      <c r="D828" s="82" t="s">
        <v>905</v>
      </c>
      <c r="E828" s="54" t="s">
        <v>23</v>
      </c>
      <c r="F828" s="55" t="s">
        <v>14</v>
      </c>
      <c r="G828" s="81">
        <v>20</v>
      </c>
      <c r="H828" s="77"/>
      <c r="I828" s="77">
        <v>20</v>
      </c>
      <c r="J828" s="77"/>
      <c r="K828" s="77"/>
    </row>
    <row r="829" spans="1:11" s="2" customFormat="1" ht="36" customHeight="1" x14ac:dyDescent="0.15">
      <c r="A829" s="54">
        <v>824</v>
      </c>
      <c r="B829" s="54" t="s">
        <v>1335</v>
      </c>
      <c r="C829" s="82">
        <v>2051576</v>
      </c>
      <c r="D829" s="82" t="s">
        <v>906</v>
      </c>
      <c r="E829" s="54" t="s">
        <v>23</v>
      </c>
      <c r="F829" s="55" t="s">
        <v>14</v>
      </c>
      <c r="G829" s="81">
        <v>20</v>
      </c>
      <c r="H829" s="77"/>
      <c r="I829" s="77">
        <v>20</v>
      </c>
      <c r="J829" s="77"/>
      <c r="K829" s="77"/>
    </row>
    <row r="830" spans="1:11" s="2" customFormat="1" ht="36" customHeight="1" x14ac:dyDescent="0.15">
      <c r="A830" s="54">
        <v>825</v>
      </c>
      <c r="B830" s="54" t="s">
        <v>1335</v>
      </c>
      <c r="C830" s="82">
        <v>2051577</v>
      </c>
      <c r="D830" s="82" t="s">
        <v>907</v>
      </c>
      <c r="E830" s="54" t="s">
        <v>23</v>
      </c>
      <c r="F830" s="55" t="s">
        <v>14</v>
      </c>
      <c r="G830" s="81">
        <v>20</v>
      </c>
      <c r="H830" s="77"/>
      <c r="I830" s="77">
        <v>20</v>
      </c>
      <c r="J830" s="77"/>
      <c r="K830" s="77"/>
    </row>
    <row r="831" spans="1:11" s="2" customFormat="1" ht="36" customHeight="1" x14ac:dyDescent="0.15">
      <c r="A831" s="54">
        <v>826</v>
      </c>
      <c r="B831" s="54" t="s">
        <v>1335</v>
      </c>
      <c r="C831" s="82">
        <v>2154702</v>
      </c>
      <c r="D831" s="82" t="s">
        <v>908</v>
      </c>
      <c r="E831" s="54" t="s">
        <v>23</v>
      </c>
      <c r="F831" s="55" t="s">
        <v>14</v>
      </c>
      <c r="G831" s="81">
        <v>10</v>
      </c>
      <c r="H831" s="77"/>
      <c r="I831" s="77">
        <v>10</v>
      </c>
      <c r="J831" s="77"/>
      <c r="K831" s="77"/>
    </row>
    <row r="832" spans="1:11" s="2" customFormat="1" ht="36" customHeight="1" x14ac:dyDescent="0.15">
      <c r="A832" s="54">
        <v>827</v>
      </c>
      <c r="B832" s="54" t="s">
        <v>1335</v>
      </c>
      <c r="C832" s="82">
        <v>2154703</v>
      </c>
      <c r="D832" s="82" t="s">
        <v>909</v>
      </c>
      <c r="E832" s="54" t="s">
        <v>23</v>
      </c>
      <c r="F832" s="55" t="s">
        <v>14</v>
      </c>
      <c r="G832" s="81">
        <v>10</v>
      </c>
      <c r="H832" s="77"/>
      <c r="I832" s="77">
        <v>10</v>
      </c>
      <c r="J832" s="77"/>
      <c r="K832" s="77"/>
    </row>
    <row r="833" spans="1:11" s="2" customFormat="1" ht="36" customHeight="1" x14ac:dyDescent="0.15">
      <c r="A833" s="54">
        <v>828</v>
      </c>
      <c r="B833" s="54" t="s">
        <v>1335</v>
      </c>
      <c r="C833" s="82">
        <v>2154704</v>
      </c>
      <c r="D833" s="82" t="s">
        <v>910</v>
      </c>
      <c r="E833" s="54" t="s">
        <v>23</v>
      </c>
      <c r="F833" s="55" t="s">
        <v>14</v>
      </c>
      <c r="G833" s="81">
        <v>10</v>
      </c>
      <c r="H833" s="77"/>
      <c r="I833" s="77">
        <v>10</v>
      </c>
      <c r="J833" s="77"/>
      <c r="K833" s="77"/>
    </row>
    <row r="834" spans="1:11" s="2" customFormat="1" ht="36" customHeight="1" x14ac:dyDescent="0.15">
      <c r="A834" s="54">
        <v>829</v>
      </c>
      <c r="B834" s="54" t="s">
        <v>1335</v>
      </c>
      <c r="C834" s="82">
        <v>2154705</v>
      </c>
      <c r="D834" s="82" t="s">
        <v>911</v>
      </c>
      <c r="E834" s="54" t="s">
        <v>23</v>
      </c>
      <c r="F834" s="55" t="s">
        <v>14</v>
      </c>
      <c r="G834" s="81">
        <v>40</v>
      </c>
      <c r="H834" s="77"/>
      <c r="I834" s="77">
        <v>40</v>
      </c>
      <c r="J834" s="77"/>
      <c r="K834" s="77"/>
    </row>
    <row r="835" spans="1:11" s="2" customFormat="1" ht="36" customHeight="1" x14ac:dyDescent="0.15">
      <c r="A835" s="54">
        <v>830</v>
      </c>
      <c r="B835" s="54" t="s">
        <v>1335</v>
      </c>
      <c r="C835" s="82">
        <v>2154706</v>
      </c>
      <c r="D835" s="82" t="s">
        <v>912</v>
      </c>
      <c r="E835" s="54" t="s">
        <v>23</v>
      </c>
      <c r="F835" s="55" t="s">
        <v>14</v>
      </c>
      <c r="G835" s="81">
        <v>10</v>
      </c>
      <c r="H835" s="77"/>
      <c r="I835" s="77">
        <v>10</v>
      </c>
      <c r="J835" s="77"/>
      <c r="K835" s="77"/>
    </row>
    <row r="836" spans="1:11" s="2" customFormat="1" ht="36" customHeight="1" x14ac:dyDescent="0.15">
      <c r="A836" s="54">
        <v>831</v>
      </c>
      <c r="B836" s="54" t="s">
        <v>1335</v>
      </c>
      <c r="C836" s="82">
        <v>2154707</v>
      </c>
      <c r="D836" s="82" t="s">
        <v>913</v>
      </c>
      <c r="E836" s="54" t="s">
        <v>23</v>
      </c>
      <c r="F836" s="55" t="s">
        <v>14</v>
      </c>
      <c r="G836" s="81">
        <v>10</v>
      </c>
      <c r="H836" s="77"/>
      <c r="I836" s="77">
        <v>10</v>
      </c>
      <c r="J836" s="77"/>
      <c r="K836" s="77"/>
    </row>
    <row r="837" spans="1:11" s="2" customFormat="1" ht="36" customHeight="1" x14ac:dyDescent="0.15">
      <c r="A837" s="54">
        <v>832</v>
      </c>
      <c r="B837" s="54" t="s">
        <v>1335</v>
      </c>
      <c r="C837" s="82">
        <v>2140160</v>
      </c>
      <c r="D837" s="82" t="s">
        <v>914</v>
      </c>
      <c r="E837" s="54" t="s">
        <v>23</v>
      </c>
      <c r="F837" s="55" t="s">
        <v>14</v>
      </c>
      <c r="G837" s="81">
        <v>1</v>
      </c>
      <c r="H837" s="77"/>
      <c r="I837" s="77">
        <v>1</v>
      </c>
      <c r="J837" s="77"/>
      <c r="K837" s="77"/>
    </row>
    <row r="838" spans="1:11" s="2" customFormat="1" ht="36" customHeight="1" x14ac:dyDescent="0.15">
      <c r="A838" s="54">
        <v>833</v>
      </c>
      <c r="B838" s="54" t="s">
        <v>1335</v>
      </c>
      <c r="C838" s="82">
        <v>2140161</v>
      </c>
      <c r="D838" s="82" t="s">
        <v>915</v>
      </c>
      <c r="E838" s="54" t="s">
        <v>23</v>
      </c>
      <c r="F838" s="55" t="s">
        <v>14</v>
      </c>
      <c r="G838" s="81">
        <v>1</v>
      </c>
      <c r="H838" s="77"/>
      <c r="I838" s="77">
        <v>1</v>
      </c>
      <c r="J838" s="77"/>
      <c r="K838" s="77"/>
    </row>
    <row r="839" spans="1:11" s="2" customFormat="1" ht="36" customHeight="1" x14ac:dyDescent="0.15">
      <c r="A839" s="54">
        <v>834</v>
      </c>
      <c r="B839" s="54" t="s">
        <v>1335</v>
      </c>
      <c r="C839" s="82">
        <v>2154701</v>
      </c>
      <c r="D839" s="82" t="s">
        <v>916</v>
      </c>
      <c r="E839" s="54" t="s">
        <v>23</v>
      </c>
      <c r="F839" s="55" t="s">
        <v>14</v>
      </c>
      <c r="G839" s="81">
        <v>1</v>
      </c>
      <c r="H839" s="77"/>
      <c r="I839" s="77">
        <v>1</v>
      </c>
      <c r="J839" s="77"/>
      <c r="K839" s="77"/>
    </row>
    <row r="840" spans="1:11" s="2" customFormat="1" ht="36" customHeight="1" x14ac:dyDescent="0.15">
      <c r="A840" s="54">
        <v>835</v>
      </c>
      <c r="B840" s="54" t="s">
        <v>1335</v>
      </c>
      <c r="C840" s="82">
        <v>2140165</v>
      </c>
      <c r="D840" s="82" t="s">
        <v>917</v>
      </c>
      <c r="E840" s="54" t="s">
        <v>23</v>
      </c>
      <c r="F840" s="55" t="s">
        <v>14</v>
      </c>
      <c r="G840" s="81">
        <v>1</v>
      </c>
      <c r="H840" s="77"/>
      <c r="I840" s="77">
        <v>1</v>
      </c>
      <c r="J840" s="77"/>
      <c r="K840" s="77"/>
    </row>
    <row r="841" spans="1:11" s="2" customFormat="1" ht="36" customHeight="1" x14ac:dyDescent="0.15">
      <c r="A841" s="54">
        <v>836</v>
      </c>
      <c r="B841" s="54" t="s">
        <v>1335</v>
      </c>
      <c r="C841" s="1">
        <v>2172091</v>
      </c>
      <c r="D841" s="1" t="s">
        <v>918</v>
      </c>
      <c r="E841" s="54" t="s">
        <v>23</v>
      </c>
      <c r="F841" s="55" t="s">
        <v>14</v>
      </c>
      <c r="G841" s="81">
        <v>40</v>
      </c>
      <c r="H841" s="77"/>
      <c r="I841" s="77">
        <v>40</v>
      </c>
      <c r="J841" s="77"/>
      <c r="K841" s="77"/>
    </row>
    <row r="842" spans="1:11" s="2" customFormat="1" ht="36" customHeight="1" x14ac:dyDescent="0.15">
      <c r="A842" s="54">
        <v>837</v>
      </c>
      <c r="B842" s="54" t="s">
        <v>1335</v>
      </c>
      <c r="C842" s="1">
        <v>2172092</v>
      </c>
      <c r="D842" s="1" t="s">
        <v>919</v>
      </c>
      <c r="E842" s="54" t="s">
        <v>23</v>
      </c>
      <c r="F842" s="55" t="s">
        <v>14</v>
      </c>
      <c r="G842" s="81">
        <v>40</v>
      </c>
      <c r="H842" s="77"/>
      <c r="I842" s="77">
        <v>40</v>
      </c>
      <c r="J842" s="77"/>
      <c r="K842" s="77"/>
    </row>
    <row r="843" spans="1:11" s="2" customFormat="1" ht="36" customHeight="1" x14ac:dyDescent="0.15">
      <c r="A843" s="54">
        <v>838</v>
      </c>
      <c r="B843" s="54" t="s">
        <v>1335</v>
      </c>
      <c r="C843" s="82">
        <v>2154736</v>
      </c>
      <c r="D843" s="82" t="s">
        <v>920</v>
      </c>
      <c r="E843" s="54" t="s">
        <v>23</v>
      </c>
      <c r="F843" s="55" t="s">
        <v>14</v>
      </c>
      <c r="G843" s="81">
        <v>2</v>
      </c>
      <c r="H843" s="77"/>
      <c r="I843" s="77">
        <v>2</v>
      </c>
      <c r="J843" s="77"/>
      <c r="K843" s="77"/>
    </row>
    <row r="844" spans="1:11" s="2" customFormat="1" ht="36" customHeight="1" x14ac:dyDescent="0.15">
      <c r="A844" s="54">
        <v>839</v>
      </c>
      <c r="B844" s="54" t="s">
        <v>1335</v>
      </c>
      <c r="C844" s="82">
        <v>2154732</v>
      </c>
      <c r="D844" s="82" t="s">
        <v>921</v>
      </c>
      <c r="E844" s="54" t="s">
        <v>23</v>
      </c>
      <c r="F844" s="55" t="s">
        <v>14</v>
      </c>
      <c r="G844" s="81">
        <v>1</v>
      </c>
      <c r="H844" s="77"/>
      <c r="I844" s="77">
        <v>1</v>
      </c>
      <c r="J844" s="77"/>
      <c r="K844" s="77"/>
    </row>
    <row r="845" spans="1:11" s="2" customFormat="1" ht="36" customHeight="1" x14ac:dyDescent="0.15">
      <c r="A845" s="54">
        <v>840</v>
      </c>
      <c r="B845" s="54" t="s">
        <v>1335</v>
      </c>
      <c r="C845" s="82">
        <v>2127462</v>
      </c>
      <c r="D845" s="82" t="s">
        <v>922</v>
      </c>
      <c r="E845" s="54" t="s">
        <v>23</v>
      </c>
      <c r="F845" s="55" t="s">
        <v>14</v>
      </c>
      <c r="G845" s="81">
        <v>1</v>
      </c>
      <c r="H845" s="77"/>
      <c r="I845" s="77">
        <v>1</v>
      </c>
      <c r="J845" s="77"/>
      <c r="K845" s="77"/>
    </row>
    <row r="846" spans="1:11" s="2" customFormat="1" ht="36" customHeight="1" x14ac:dyDescent="0.15">
      <c r="A846" s="54">
        <v>841</v>
      </c>
      <c r="B846" s="54" t="s">
        <v>1335</v>
      </c>
      <c r="C846" s="82">
        <v>2154731</v>
      </c>
      <c r="D846" s="82" t="s">
        <v>923</v>
      </c>
      <c r="E846" s="54" t="s">
        <v>23</v>
      </c>
      <c r="F846" s="55" t="s">
        <v>14</v>
      </c>
      <c r="G846" s="81">
        <v>1</v>
      </c>
      <c r="H846" s="77"/>
      <c r="I846" s="77">
        <v>1</v>
      </c>
      <c r="J846" s="77"/>
      <c r="K846" s="77"/>
    </row>
    <row r="847" spans="1:11" s="2" customFormat="1" ht="36" customHeight="1" x14ac:dyDescent="0.15">
      <c r="A847" s="54">
        <v>842</v>
      </c>
      <c r="B847" s="54" t="s">
        <v>1335</v>
      </c>
      <c r="C847" s="82">
        <v>2154730</v>
      </c>
      <c r="D847" s="82" t="s">
        <v>924</v>
      </c>
      <c r="E847" s="54" t="s">
        <v>23</v>
      </c>
      <c r="F847" s="55" t="s">
        <v>14</v>
      </c>
      <c r="G847" s="81">
        <v>1</v>
      </c>
      <c r="H847" s="77"/>
      <c r="I847" s="77">
        <v>1</v>
      </c>
      <c r="J847" s="77"/>
      <c r="K847" s="77"/>
    </row>
    <row r="848" spans="1:11" s="2" customFormat="1" ht="36" customHeight="1" x14ac:dyDescent="0.15">
      <c r="A848" s="54">
        <v>843</v>
      </c>
      <c r="B848" s="54" t="s">
        <v>1335</v>
      </c>
      <c r="C848" s="82">
        <v>2103139</v>
      </c>
      <c r="D848" s="82" t="s">
        <v>925</v>
      </c>
      <c r="E848" s="54" t="s">
        <v>23</v>
      </c>
      <c r="F848" s="55" t="s">
        <v>14</v>
      </c>
      <c r="G848" s="81">
        <v>1</v>
      </c>
      <c r="H848" s="77"/>
      <c r="I848" s="77">
        <v>1</v>
      </c>
      <c r="J848" s="77"/>
      <c r="K848" s="77"/>
    </row>
    <row r="849" spans="1:11" s="2" customFormat="1" ht="36" customHeight="1" x14ac:dyDescent="0.15">
      <c r="A849" s="54">
        <v>844</v>
      </c>
      <c r="B849" s="54" t="s">
        <v>1335</v>
      </c>
      <c r="C849" s="82">
        <v>2154728</v>
      </c>
      <c r="D849" s="82" t="s">
        <v>926</v>
      </c>
      <c r="E849" s="54" t="s">
        <v>23</v>
      </c>
      <c r="F849" s="55" t="s">
        <v>14</v>
      </c>
      <c r="G849" s="81">
        <v>1</v>
      </c>
      <c r="H849" s="77"/>
      <c r="I849" s="77">
        <v>1</v>
      </c>
      <c r="J849" s="77"/>
      <c r="K849" s="77"/>
    </row>
    <row r="850" spans="1:11" s="2" customFormat="1" ht="36" customHeight="1" x14ac:dyDescent="0.15">
      <c r="A850" s="54">
        <v>845</v>
      </c>
      <c r="B850" s="54" t="s">
        <v>1335</v>
      </c>
      <c r="C850" s="82">
        <v>2154727</v>
      </c>
      <c r="D850" s="82" t="s">
        <v>927</v>
      </c>
      <c r="E850" s="54" t="s">
        <v>23</v>
      </c>
      <c r="F850" s="55" t="s">
        <v>14</v>
      </c>
      <c r="G850" s="81">
        <v>20</v>
      </c>
      <c r="H850" s="77"/>
      <c r="I850" s="77">
        <v>20</v>
      </c>
      <c r="J850" s="77"/>
      <c r="K850" s="77"/>
    </row>
    <row r="851" spans="1:11" s="2" customFormat="1" ht="36" customHeight="1" x14ac:dyDescent="0.15">
      <c r="A851" s="54">
        <v>846</v>
      </c>
      <c r="B851" s="54" t="s">
        <v>1335</v>
      </c>
      <c r="C851" s="1">
        <v>2183669</v>
      </c>
      <c r="D851" s="1" t="s">
        <v>928</v>
      </c>
      <c r="E851" s="54" t="s">
        <v>23</v>
      </c>
      <c r="F851" s="55" t="s">
        <v>14</v>
      </c>
      <c r="G851" s="81">
        <v>10</v>
      </c>
      <c r="H851" s="77"/>
      <c r="I851" s="77">
        <v>10</v>
      </c>
      <c r="J851" s="77"/>
      <c r="K851" s="77"/>
    </row>
    <row r="852" spans="1:11" s="2" customFormat="1" ht="36" customHeight="1" x14ac:dyDescent="0.15">
      <c r="A852" s="54">
        <v>847</v>
      </c>
      <c r="B852" s="54" t="s">
        <v>1335</v>
      </c>
      <c r="C852" s="82">
        <v>2154772</v>
      </c>
      <c r="D852" s="82" t="s">
        <v>929</v>
      </c>
      <c r="E852" s="54" t="s">
        <v>23</v>
      </c>
      <c r="F852" s="55" t="s">
        <v>14</v>
      </c>
      <c r="G852" s="81">
        <v>1</v>
      </c>
      <c r="H852" s="77"/>
      <c r="I852" s="77">
        <v>1</v>
      </c>
      <c r="J852" s="77"/>
      <c r="K852" s="77"/>
    </row>
    <row r="853" spans="1:11" s="2" customFormat="1" ht="36" customHeight="1" x14ac:dyDescent="0.15">
      <c r="A853" s="54">
        <v>848</v>
      </c>
      <c r="B853" s="54" t="s">
        <v>1335</v>
      </c>
      <c r="C853" s="82">
        <v>2154781</v>
      </c>
      <c r="D853" s="82" t="s">
        <v>930</v>
      </c>
      <c r="E853" s="54" t="s">
        <v>23</v>
      </c>
      <c r="F853" s="55" t="s">
        <v>14</v>
      </c>
      <c r="G853" s="81">
        <v>20</v>
      </c>
      <c r="H853" s="77"/>
      <c r="I853" s="77">
        <v>20</v>
      </c>
      <c r="J853" s="77"/>
      <c r="K853" s="77"/>
    </row>
    <row r="854" spans="1:11" s="2" customFormat="1" ht="36" customHeight="1" x14ac:dyDescent="0.15">
      <c r="A854" s="54">
        <v>849</v>
      </c>
      <c r="B854" s="54" t="s">
        <v>1335</v>
      </c>
      <c r="C854" s="82">
        <v>2154742</v>
      </c>
      <c r="D854" s="82" t="s">
        <v>931</v>
      </c>
      <c r="E854" s="54" t="s">
        <v>23</v>
      </c>
      <c r="F854" s="55" t="s">
        <v>14</v>
      </c>
      <c r="G854" s="81">
        <v>1</v>
      </c>
      <c r="H854" s="77"/>
      <c r="I854" s="77">
        <v>1</v>
      </c>
      <c r="J854" s="77"/>
      <c r="K854" s="77"/>
    </row>
    <row r="855" spans="1:11" s="2" customFormat="1" ht="36" customHeight="1" x14ac:dyDescent="0.15">
      <c r="A855" s="54">
        <v>850</v>
      </c>
      <c r="B855" s="54" t="s">
        <v>1335</v>
      </c>
      <c r="C855" s="82">
        <v>2154741</v>
      </c>
      <c r="D855" s="82" t="s">
        <v>932</v>
      </c>
      <c r="E855" s="54" t="s">
        <v>23</v>
      </c>
      <c r="F855" s="55" t="s">
        <v>14</v>
      </c>
      <c r="G855" s="81">
        <v>1</v>
      </c>
      <c r="H855" s="77"/>
      <c r="I855" s="77">
        <v>1</v>
      </c>
      <c r="J855" s="77"/>
      <c r="K855" s="77"/>
    </row>
    <row r="856" spans="1:11" s="2" customFormat="1" ht="36" customHeight="1" x14ac:dyDescent="0.15">
      <c r="A856" s="54">
        <v>851</v>
      </c>
      <c r="B856" s="54" t="s">
        <v>1335</v>
      </c>
      <c r="C856" s="82">
        <v>2154740</v>
      </c>
      <c r="D856" s="82" t="s">
        <v>933</v>
      </c>
      <c r="E856" s="54" t="s">
        <v>23</v>
      </c>
      <c r="F856" s="55" t="s">
        <v>14</v>
      </c>
      <c r="G856" s="81">
        <v>1</v>
      </c>
      <c r="H856" s="77"/>
      <c r="I856" s="77">
        <v>1</v>
      </c>
      <c r="J856" s="77"/>
      <c r="K856" s="77"/>
    </row>
    <row r="857" spans="1:11" s="2" customFormat="1" ht="36" customHeight="1" x14ac:dyDescent="0.15">
      <c r="A857" s="54">
        <v>852</v>
      </c>
      <c r="B857" s="54" t="s">
        <v>1335</v>
      </c>
      <c r="C857" s="82">
        <v>2150226</v>
      </c>
      <c r="D857" s="82" t="s">
        <v>934</v>
      </c>
      <c r="E857" s="54" t="s">
        <v>23</v>
      </c>
      <c r="F857" s="55" t="s">
        <v>14</v>
      </c>
      <c r="G857" s="81">
        <v>3</v>
      </c>
      <c r="H857" s="77"/>
      <c r="I857" s="77">
        <v>3</v>
      </c>
      <c r="J857" s="77"/>
      <c r="K857" s="77"/>
    </row>
    <row r="858" spans="1:11" s="2" customFormat="1" ht="36" customHeight="1" x14ac:dyDescent="0.15">
      <c r="A858" s="54">
        <v>853</v>
      </c>
      <c r="B858" s="54" t="s">
        <v>1335</v>
      </c>
      <c r="C858" s="82">
        <v>2144991</v>
      </c>
      <c r="D858" s="82" t="s">
        <v>935</v>
      </c>
      <c r="E858" s="54" t="s">
        <v>23</v>
      </c>
      <c r="F858" s="55" t="s">
        <v>14</v>
      </c>
      <c r="G858" s="81">
        <v>3</v>
      </c>
      <c r="H858" s="77"/>
      <c r="I858" s="77">
        <v>3</v>
      </c>
      <c r="J858" s="77"/>
      <c r="K858" s="77"/>
    </row>
    <row r="859" spans="1:11" s="2" customFormat="1" ht="36" customHeight="1" x14ac:dyDescent="0.15">
      <c r="A859" s="54">
        <v>854</v>
      </c>
      <c r="B859" s="54" t="s">
        <v>1335</v>
      </c>
      <c r="C859" s="82">
        <v>2150214</v>
      </c>
      <c r="D859" s="82" t="s">
        <v>936</v>
      </c>
      <c r="E859" s="54" t="s">
        <v>23</v>
      </c>
      <c r="F859" s="55" t="s">
        <v>14</v>
      </c>
      <c r="G859" s="81">
        <v>1</v>
      </c>
      <c r="H859" s="77"/>
      <c r="I859" s="77">
        <v>1</v>
      </c>
      <c r="J859" s="77"/>
      <c r="K859" s="77"/>
    </row>
    <row r="860" spans="1:11" s="2" customFormat="1" ht="36" customHeight="1" x14ac:dyDescent="0.15">
      <c r="A860" s="54">
        <v>855</v>
      </c>
      <c r="B860" s="54" t="s">
        <v>1335</v>
      </c>
      <c r="C860" s="82">
        <v>2150213</v>
      </c>
      <c r="D860" s="82" t="s">
        <v>937</v>
      </c>
      <c r="E860" s="54" t="s">
        <v>23</v>
      </c>
      <c r="F860" s="55" t="s">
        <v>14</v>
      </c>
      <c r="G860" s="81">
        <v>2</v>
      </c>
      <c r="H860" s="77"/>
      <c r="I860" s="77">
        <v>2</v>
      </c>
      <c r="J860" s="77"/>
      <c r="K860" s="77"/>
    </row>
    <row r="861" spans="1:11" s="2" customFormat="1" ht="36" customHeight="1" x14ac:dyDescent="0.15">
      <c r="A861" s="54">
        <v>856</v>
      </c>
      <c r="B861" s="54" t="s">
        <v>1335</v>
      </c>
      <c r="C861" s="82">
        <v>2150213</v>
      </c>
      <c r="D861" s="1" t="s">
        <v>938</v>
      </c>
      <c r="E861" s="54" t="s">
        <v>939</v>
      </c>
      <c r="F861" s="55" t="s">
        <v>14</v>
      </c>
      <c r="G861" s="81">
        <v>1</v>
      </c>
      <c r="H861" s="77"/>
      <c r="I861" s="77">
        <v>1</v>
      </c>
      <c r="J861" s="77"/>
      <c r="K861" s="77"/>
    </row>
    <row r="862" spans="1:11" s="2" customFormat="1" ht="36" customHeight="1" x14ac:dyDescent="0.15">
      <c r="A862" s="54">
        <v>857</v>
      </c>
      <c r="B862" s="54" t="s">
        <v>1335</v>
      </c>
      <c r="C862" s="82">
        <v>2150213</v>
      </c>
      <c r="D862" s="1" t="s">
        <v>940</v>
      </c>
      <c r="E862" s="54" t="s">
        <v>939</v>
      </c>
      <c r="F862" s="55" t="s">
        <v>14</v>
      </c>
      <c r="G862" s="81">
        <v>1</v>
      </c>
      <c r="H862" s="77"/>
      <c r="I862" s="77">
        <v>1</v>
      </c>
      <c r="J862" s="77"/>
      <c r="K862" s="77"/>
    </row>
    <row r="863" spans="1:11" s="2" customFormat="1" ht="36" customHeight="1" x14ac:dyDescent="0.15">
      <c r="A863" s="54">
        <v>858</v>
      </c>
      <c r="B863" s="54" t="s">
        <v>1335</v>
      </c>
      <c r="C863" s="82">
        <v>2139806</v>
      </c>
      <c r="D863" s="82" t="s">
        <v>941</v>
      </c>
      <c r="E863" s="54" t="s">
        <v>23</v>
      </c>
      <c r="F863" s="55" t="s">
        <v>14</v>
      </c>
      <c r="G863" s="81">
        <v>40</v>
      </c>
      <c r="H863" s="77"/>
      <c r="I863" s="77">
        <v>40</v>
      </c>
      <c r="J863" s="77"/>
      <c r="K863" s="77"/>
    </row>
    <row r="864" spans="1:11" s="2" customFormat="1" ht="36" customHeight="1" x14ac:dyDescent="0.15">
      <c r="A864" s="54">
        <v>859</v>
      </c>
      <c r="B864" s="54" t="s">
        <v>1335</v>
      </c>
      <c r="C864" s="82">
        <v>2139808</v>
      </c>
      <c r="D864" s="82" t="s">
        <v>942</v>
      </c>
      <c r="E864" s="54" t="s">
        <v>23</v>
      </c>
      <c r="F864" s="55" t="s">
        <v>14</v>
      </c>
      <c r="G864" s="81">
        <v>40</v>
      </c>
      <c r="H864" s="77"/>
      <c r="I864" s="77">
        <v>40</v>
      </c>
      <c r="J864" s="77"/>
      <c r="K864" s="77"/>
    </row>
    <row r="865" spans="1:11" s="2" customFormat="1" ht="36" customHeight="1" x14ac:dyDescent="0.15">
      <c r="A865" s="54">
        <v>860</v>
      </c>
      <c r="B865" s="54" t="s">
        <v>1335</v>
      </c>
      <c r="C865" s="82">
        <v>2139807</v>
      </c>
      <c r="D865" s="82" t="s">
        <v>943</v>
      </c>
      <c r="E865" s="54" t="s">
        <v>23</v>
      </c>
      <c r="F865" s="55" t="s">
        <v>14</v>
      </c>
      <c r="G865" s="81">
        <v>40</v>
      </c>
      <c r="H865" s="77"/>
      <c r="I865" s="77">
        <v>40</v>
      </c>
      <c r="J865" s="77"/>
      <c r="K865" s="77"/>
    </row>
    <row r="866" spans="1:11" s="2" customFormat="1" ht="36" customHeight="1" x14ac:dyDescent="0.15">
      <c r="A866" s="54">
        <v>861</v>
      </c>
      <c r="B866" s="54" t="s">
        <v>1335</v>
      </c>
      <c r="C866" s="82">
        <v>2139778</v>
      </c>
      <c r="D866" s="82" t="s">
        <v>944</v>
      </c>
      <c r="E866" s="54" t="s">
        <v>23</v>
      </c>
      <c r="F866" s="55" t="s">
        <v>14</v>
      </c>
      <c r="G866" s="81">
        <v>10</v>
      </c>
      <c r="H866" s="77"/>
      <c r="I866" s="77">
        <v>10</v>
      </c>
      <c r="J866" s="77"/>
      <c r="K866" s="77"/>
    </row>
    <row r="867" spans="1:11" s="2" customFormat="1" ht="36" customHeight="1" x14ac:dyDescent="0.15">
      <c r="A867" s="54">
        <v>862</v>
      </c>
      <c r="B867" s="54" t="s">
        <v>1335</v>
      </c>
      <c r="C867" s="82">
        <v>2051409</v>
      </c>
      <c r="D867" s="82" t="s">
        <v>945</v>
      </c>
      <c r="E867" s="54" t="s">
        <v>23</v>
      </c>
      <c r="F867" s="55" t="s">
        <v>14</v>
      </c>
      <c r="G867" s="81">
        <v>20</v>
      </c>
      <c r="H867" s="77"/>
      <c r="I867" s="77">
        <v>20</v>
      </c>
      <c r="J867" s="77"/>
      <c r="K867" s="77"/>
    </row>
    <row r="868" spans="1:11" s="2" customFormat="1" ht="36" customHeight="1" x14ac:dyDescent="0.15">
      <c r="A868" s="54">
        <v>863</v>
      </c>
      <c r="B868" s="54" t="s">
        <v>1335</v>
      </c>
      <c r="C868" s="82">
        <v>2136024</v>
      </c>
      <c r="D868" s="82" t="s">
        <v>946</v>
      </c>
      <c r="E868" s="54" t="s">
        <v>23</v>
      </c>
      <c r="F868" s="55" t="s">
        <v>14</v>
      </c>
      <c r="G868" s="81">
        <v>100</v>
      </c>
      <c r="H868" s="77"/>
      <c r="I868" s="77">
        <v>100</v>
      </c>
      <c r="J868" s="77"/>
      <c r="K868" s="77"/>
    </row>
    <row r="869" spans="1:11" s="2" customFormat="1" ht="36" customHeight="1" x14ac:dyDescent="0.15">
      <c r="A869" s="54">
        <v>864</v>
      </c>
      <c r="B869" s="54" t="s">
        <v>1335</v>
      </c>
      <c r="C869" s="82">
        <v>2140545</v>
      </c>
      <c r="D869" s="82" t="s">
        <v>947</v>
      </c>
      <c r="E869" s="54" t="s">
        <v>23</v>
      </c>
      <c r="F869" s="55" t="s">
        <v>14</v>
      </c>
      <c r="G869" s="81">
        <v>5</v>
      </c>
      <c r="H869" s="77"/>
      <c r="I869" s="77">
        <v>5</v>
      </c>
      <c r="J869" s="77"/>
      <c r="K869" s="77"/>
    </row>
    <row r="870" spans="1:11" s="2" customFormat="1" ht="36" customHeight="1" x14ac:dyDescent="0.15">
      <c r="A870" s="54">
        <v>865</v>
      </c>
      <c r="B870" s="54" t="s">
        <v>1335</v>
      </c>
      <c r="C870" s="82">
        <v>2138568</v>
      </c>
      <c r="D870" s="82" t="s">
        <v>948</v>
      </c>
      <c r="E870" s="54" t="s">
        <v>23</v>
      </c>
      <c r="F870" s="55" t="s">
        <v>14</v>
      </c>
      <c r="G870" s="81">
        <v>3</v>
      </c>
      <c r="H870" s="77"/>
      <c r="I870" s="77">
        <v>3</v>
      </c>
      <c r="J870" s="77"/>
      <c r="K870" s="77"/>
    </row>
    <row r="871" spans="1:11" s="2" customFormat="1" ht="36" customHeight="1" x14ac:dyDescent="0.15">
      <c r="A871" s="54">
        <v>866</v>
      </c>
      <c r="B871" s="54" t="s">
        <v>1335</v>
      </c>
      <c r="C871" s="82">
        <v>2150421</v>
      </c>
      <c r="D871" s="82" t="s">
        <v>949</v>
      </c>
      <c r="E871" s="54" t="s">
        <v>23</v>
      </c>
      <c r="F871" s="55" t="s">
        <v>14</v>
      </c>
      <c r="G871" s="81">
        <v>3</v>
      </c>
      <c r="H871" s="77"/>
      <c r="I871" s="77">
        <v>3</v>
      </c>
      <c r="J871" s="77"/>
      <c r="K871" s="77"/>
    </row>
    <row r="872" spans="1:11" s="2" customFormat="1" ht="36" customHeight="1" x14ac:dyDescent="0.15">
      <c r="A872" s="54">
        <v>867</v>
      </c>
      <c r="B872" s="54" t="s">
        <v>1335</v>
      </c>
      <c r="C872" s="82">
        <v>2150422</v>
      </c>
      <c r="D872" s="82" t="s">
        <v>950</v>
      </c>
      <c r="E872" s="54" t="s">
        <v>23</v>
      </c>
      <c r="F872" s="55" t="s">
        <v>14</v>
      </c>
      <c r="G872" s="81">
        <v>3</v>
      </c>
      <c r="H872" s="77"/>
      <c r="I872" s="77">
        <v>3</v>
      </c>
      <c r="J872" s="77"/>
      <c r="K872" s="77"/>
    </row>
    <row r="873" spans="1:11" s="2" customFormat="1" ht="36" customHeight="1" x14ac:dyDescent="0.15">
      <c r="A873" s="54">
        <v>868</v>
      </c>
      <c r="B873" s="54" t="s">
        <v>1335</v>
      </c>
      <c r="C873" s="82">
        <v>2103410</v>
      </c>
      <c r="D873" s="82" t="s">
        <v>951</v>
      </c>
      <c r="E873" s="54" t="s">
        <v>23</v>
      </c>
      <c r="F873" s="55" t="s">
        <v>14</v>
      </c>
      <c r="G873" s="81">
        <v>3</v>
      </c>
      <c r="H873" s="77"/>
      <c r="I873" s="77">
        <v>3</v>
      </c>
      <c r="J873" s="77"/>
      <c r="K873" s="77"/>
    </row>
    <row r="874" spans="1:11" s="2" customFormat="1" ht="36" customHeight="1" x14ac:dyDescent="0.15">
      <c r="A874" s="54">
        <v>869</v>
      </c>
      <c r="B874" s="54" t="s">
        <v>1335</v>
      </c>
      <c r="C874" s="82">
        <v>2133741</v>
      </c>
      <c r="D874" s="82" t="s">
        <v>952</v>
      </c>
      <c r="E874" s="54" t="s">
        <v>23</v>
      </c>
      <c r="F874" s="55" t="s">
        <v>14</v>
      </c>
      <c r="G874" s="81">
        <v>3</v>
      </c>
      <c r="H874" s="77"/>
      <c r="I874" s="77">
        <v>3</v>
      </c>
      <c r="J874" s="77"/>
      <c r="K874" s="77"/>
    </row>
    <row r="875" spans="1:11" s="2" customFormat="1" ht="36" customHeight="1" x14ac:dyDescent="0.15">
      <c r="A875" s="54">
        <v>870</v>
      </c>
      <c r="B875" s="54" t="s">
        <v>1335</v>
      </c>
      <c r="C875" s="82">
        <v>2133752</v>
      </c>
      <c r="D875" s="82" t="s">
        <v>953</v>
      </c>
      <c r="E875" s="54" t="s">
        <v>23</v>
      </c>
      <c r="F875" s="55" t="s">
        <v>14</v>
      </c>
      <c r="G875" s="81">
        <v>3</v>
      </c>
      <c r="H875" s="77"/>
      <c r="I875" s="77">
        <v>3</v>
      </c>
      <c r="J875" s="77"/>
      <c r="K875" s="77"/>
    </row>
    <row r="876" spans="1:11" s="2" customFormat="1" ht="36" customHeight="1" x14ac:dyDescent="0.15">
      <c r="A876" s="54">
        <v>871</v>
      </c>
      <c r="B876" s="54" t="s">
        <v>1335</v>
      </c>
      <c r="C876" s="82">
        <v>2150423</v>
      </c>
      <c r="D876" s="82" t="s">
        <v>954</v>
      </c>
      <c r="E876" s="54" t="s">
        <v>23</v>
      </c>
      <c r="F876" s="55" t="s">
        <v>14</v>
      </c>
      <c r="G876" s="81">
        <v>5</v>
      </c>
      <c r="H876" s="77"/>
      <c r="I876" s="77">
        <v>5</v>
      </c>
      <c r="J876" s="77"/>
      <c r="K876" s="77"/>
    </row>
    <row r="877" spans="1:11" s="2" customFormat="1" ht="36" customHeight="1" x14ac:dyDescent="0.15">
      <c r="A877" s="54">
        <v>872</v>
      </c>
      <c r="B877" s="54" t="s">
        <v>1335</v>
      </c>
      <c r="C877" s="82">
        <v>2133755</v>
      </c>
      <c r="D877" s="82" t="s">
        <v>955</v>
      </c>
      <c r="E877" s="54" t="s">
        <v>23</v>
      </c>
      <c r="F877" s="55" t="s">
        <v>14</v>
      </c>
      <c r="G877" s="81">
        <v>10</v>
      </c>
      <c r="H877" s="77"/>
      <c r="I877" s="77">
        <v>10</v>
      </c>
      <c r="J877" s="77"/>
      <c r="K877" s="77"/>
    </row>
    <row r="878" spans="1:11" s="2" customFormat="1" ht="36" customHeight="1" x14ac:dyDescent="0.15">
      <c r="A878" s="54">
        <v>873</v>
      </c>
      <c r="B878" s="54" t="s">
        <v>1335</v>
      </c>
      <c r="C878" s="82">
        <v>2129327</v>
      </c>
      <c r="D878" s="82" t="s">
        <v>956</v>
      </c>
      <c r="E878" s="54" t="s">
        <v>23</v>
      </c>
      <c r="F878" s="55" t="s">
        <v>14</v>
      </c>
      <c r="G878" s="81">
        <v>3</v>
      </c>
      <c r="H878" s="77"/>
      <c r="I878" s="77">
        <v>3</v>
      </c>
      <c r="J878" s="77"/>
      <c r="K878" s="77"/>
    </row>
    <row r="879" spans="1:11" s="2" customFormat="1" ht="36" customHeight="1" x14ac:dyDescent="0.15">
      <c r="A879" s="54">
        <v>874</v>
      </c>
      <c r="B879" s="54" t="s">
        <v>1335</v>
      </c>
      <c r="C879" s="82">
        <v>2150424</v>
      </c>
      <c r="D879" s="82" t="s">
        <v>957</v>
      </c>
      <c r="E879" s="54" t="s">
        <v>23</v>
      </c>
      <c r="F879" s="55" t="s">
        <v>14</v>
      </c>
      <c r="G879" s="81">
        <v>3</v>
      </c>
      <c r="H879" s="77"/>
      <c r="I879" s="77">
        <v>3</v>
      </c>
      <c r="J879" s="77"/>
      <c r="K879" s="77"/>
    </row>
    <row r="880" spans="1:11" s="2" customFormat="1" ht="36" customHeight="1" x14ac:dyDescent="0.15">
      <c r="A880" s="54">
        <v>875</v>
      </c>
      <c r="B880" s="54" t="s">
        <v>1335</v>
      </c>
      <c r="C880" s="82">
        <v>2140226</v>
      </c>
      <c r="D880" s="82" t="s">
        <v>958</v>
      </c>
      <c r="E880" s="54" t="s">
        <v>23</v>
      </c>
      <c r="F880" s="55" t="s">
        <v>14</v>
      </c>
      <c r="G880" s="81">
        <v>3</v>
      </c>
      <c r="H880" s="77"/>
      <c r="I880" s="77">
        <v>3</v>
      </c>
      <c r="J880" s="77"/>
      <c r="K880" s="77"/>
    </row>
    <row r="881" spans="1:11" s="2" customFormat="1" ht="36" customHeight="1" x14ac:dyDescent="0.15">
      <c r="A881" s="54">
        <v>876</v>
      </c>
      <c r="B881" s="54" t="s">
        <v>1335</v>
      </c>
      <c r="C881" s="82">
        <v>2129331</v>
      </c>
      <c r="D881" s="82" t="s">
        <v>959</v>
      </c>
      <c r="E881" s="54" t="s">
        <v>23</v>
      </c>
      <c r="F881" s="55" t="s">
        <v>14</v>
      </c>
      <c r="G881" s="81">
        <v>4</v>
      </c>
      <c r="H881" s="77"/>
      <c r="I881" s="77">
        <v>4</v>
      </c>
      <c r="J881" s="77"/>
      <c r="K881" s="77"/>
    </row>
    <row r="882" spans="1:11" s="2" customFormat="1" ht="36" customHeight="1" x14ac:dyDescent="0.15">
      <c r="A882" s="54">
        <v>877</v>
      </c>
      <c r="B882" s="54" t="s">
        <v>1335</v>
      </c>
      <c r="C882" s="82">
        <v>2150369</v>
      </c>
      <c r="D882" s="82" t="s">
        <v>960</v>
      </c>
      <c r="E882" s="54" t="s">
        <v>23</v>
      </c>
      <c r="F882" s="55" t="s">
        <v>14</v>
      </c>
      <c r="G882" s="81">
        <v>3</v>
      </c>
      <c r="H882" s="77"/>
      <c r="I882" s="77">
        <v>3</v>
      </c>
      <c r="J882" s="77"/>
      <c r="K882" s="77"/>
    </row>
    <row r="883" spans="1:11" s="2" customFormat="1" ht="36" customHeight="1" x14ac:dyDescent="0.15">
      <c r="A883" s="54">
        <v>878</v>
      </c>
      <c r="B883" s="54" t="s">
        <v>1335</v>
      </c>
      <c r="C883" s="82">
        <v>2150368</v>
      </c>
      <c r="D883" s="82" t="s">
        <v>961</v>
      </c>
      <c r="E883" s="54" t="s">
        <v>23</v>
      </c>
      <c r="F883" s="55" t="s">
        <v>14</v>
      </c>
      <c r="G883" s="81">
        <v>3</v>
      </c>
      <c r="H883" s="77"/>
      <c r="I883" s="77">
        <v>3</v>
      </c>
      <c r="J883" s="77"/>
      <c r="K883" s="77"/>
    </row>
    <row r="884" spans="1:11" s="2" customFormat="1" ht="36" customHeight="1" x14ac:dyDescent="0.15">
      <c r="A884" s="54">
        <v>879</v>
      </c>
      <c r="B884" s="54" t="s">
        <v>1335</v>
      </c>
      <c r="C884" s="82">
        <v>2150367</v>
      </c>
      <c r="D884" s="82" t="s">
        <v>962</v>
      </c>
      <c r="E884" s="54" t="s">
        <v>23</v>
      </c>
      <c r="F884" s="55" t="s">
        <v>14</v>
      </c>
      <c r="G884" s="81">
        <v>3</v>
      </c>
      <c r="H884" s="77"/>
      <c r="I884" s="77">
        <v>3</v>
      </c>
      <c r="J884" s="77"/>
      <c r="K884" s="77"/>
    </row>
    <row r="885" spans="1:11" s="2" customFormat="1" ht="36" customHeight="1" x14ac:dyDescent="0.15">
      <c r="A885" s="54">
        <v>880</v>
      </c>
      <c r="B885" s="54" t="s">
        <v>1335</v>
      </c>
      <c r="C885" s="82">
        <v>2150366</v>
      </c>
      <c r="D885" s="82" t="s">
        <v>963</v>
      </c>
      <c r="E885" s="54" t="s">
        <v>23</v>
      </c>
      <c r="F885" s="55" t="s">
        <v>14</v>
      </c>
      <c r="G885" s="81">
        <v>3</v>
      </c>
      <c r="H885" s="77"/>
      <c r="I885" s="77">
        <v>3</v>
      </c>
      <c r="J885" s="77"/>
      <c r="K885" s="77"/>
    </row>
    <row r="886" spans="1:11" s="2" customFormat="1" ht="36" customHeight="1" x14ac:dyDescent="0.15">
      <c r="A886" s="54">
        <v>881</v>
      </c>
      <c r="B886" s="54" t="s">
        <v>1335</v>
      </c>
      <c r="C886" s="82">
        <v>2150365</v>
      </c>
      <c r="D886" s="82" t="s">
        <v>964</v>
      </c>
      <c r="E886" s="54" t="s">
        <v>23</v>
      </c>
      <c r="F886" s="55" t="s">
        <v>14</v>
      </c>
      <c r="G886" s="81">
        <v>3</v>
      </c>
      <c r="H886" s="77"/>
      <c r="I886" s="77">
        <v>3</v>
      </c>
      <c r="J886" s="77"/>
      <c r="K886" s="77"/>
    </row>
    <row r="887" spans="1:11" s="2" customFormat="1" ht="36" customHeight="1" x14ac:dyDescent="0.15">
      <c r="A887" s="54">
        <v>882</v>
      </c>
      <c r="B887" s="54" t="s">
        <v>1335</v>
      </c>
      <c r="C887" s="82">
        <v>2150364</v>
      </c>
      <c r="D887" s="82" t="s">
        <v>965</v>
      </c>
      <c r="E887" s="54" t="s">
        <v>23</v>
      </c>
      <c r="F887" s="55" t="s">
        <v>14</v>
      </c>
      <c r="G887" s="81">
        <v>3</v>
      </c>
      <c r="H887" s="77"/>
      <c r="I887" s="77">
        <v>3</v>
      </c>
      <c r="J887" s="77"/>
      <c r="K887" s="77"/>
    </row>
    <row r="888" spans="1:11" s="2" customFormat="1" ht="36" customHeight="1" x14ac:dyDescent="0.15">
      <c r="A888" s="54">
        <v>883</v>
      </c>
      <c r="B888" s="54" t="s">
        <v>1335</v>
      </c>
      <c r="C888" s="82">
        <v>2150363</v>
      </c>
      <c r="D888" s="82" t="s">
        <v>966</v>
      </c>
      <c r="E888" s="54" t="s">
        <v>23</v>
      </c>
      <c r="F888" s="55" t="s">
        <v>14</v>
      </c>
      <c r="G888" s="81">
        <v>3</v>
      </c>
      <c r="H888" s="77"/>
      <c r="I888" s="77">
        <v>3</v>
      </c>
      <c r="J888" s="77"/>
      <c r="K888" s="77"/>
    </row>
    <row r="889" spans="1:11" s="2" customFormat="1" ht="36" customHeight="1" x14ac:dyDescent="0.15">
      <c r="A889" s="54">
        <v>884</v>
      </c>
      <c r="B889" s="54" t="s">
        <v>1335</v>
      </c>
      <c r="C889" s="82">
        <v>2150362</v>
      </c>
      <c r="D889" s="82" t="s">
        <v>967</v>
      </c>
      <c r="E889" s="54" t="s">
        <v>23</v>
      </c>
      <c r="F889" s="55" t="s">
        <v>14</v>
      </c>
      <c r="G889" s="81">
        <v>3</v>
      </c>
      <c r="H889" s="77"/>
      <c r="I889" s="77">
        <v>3</v>
      </c>
      <c r="J889" s="77"/>
      <c r="K889" s="77"/>
    </row>
    <row r="890" spans="1:11" s="2" customFormat="1" ht="36" customHeight="1" x14ac:dyDescent="0.15">
      <c r="A890" s="54">
        <v>885</v>
      </c>
      <c r="B890" s="54" t="s">
        <v>1335</v>
      </c>
      <c r="C890" s="82">
        <v>2150361</v>
      </c>
      <c r="D890" s="82" t="s">
        <v>968</v>
      </c>
      <c r="E890" s="54" t="s">
        <v>23</v>
      </c>
      <c r="F890" s="55" t="s">
        <v>14</v>
      </c>
      <c r="G890" s="81">
        <v>3</v>
      </c>
      <c r="H890" s="77"/>
      <c r="I890" s="77">
        <v>3</v>
      </c>
      <c r="J890" s="77"/>
      <c r="K890" s="77"/>
    </row>
    <row r="891" spans="1:11" s="2" customFormat="1" ht="36" customHeight="1" x14ac:dyDescent="0.15">
      <c r="A891" s="54">
        <v>886</v>
      </c>
      <c r="B891" s="54" t="s">
        <v>1335</v>
      </c>
      <c r="C891" s="82">
        <v>2150360</v>
      </c>
      <c r="D891" s="82" t="s">
        <v>969</v>
      </c>
      <c r="E891" s="54" t="s">
        <v>23</v>
      </c>
      <c r="F891" s="55" t="s">
        <v>14</v>
      </c>
      <c r="G891" s="81">
        <v>3</v>
      </c>
      <c r="H891" s="77"/>
      <c r="I891" s="77">
        <v>3</v>
      </c>
      <c r="J891" s="77"/>
      <c r="K891" s="77"/>
    </row>
    <row r="892" spans="1:11" s="2" customFormat="1" ht="36" customHeight="1" x14ac:dyDescent="0.15">
      <c r="A892" s="54">
        <v>887</v>
      </c>
      <c r="B892" s="54" t="s">
        <v>1335</v>
      </c>
      <c r="C892" s="82">
        <v>2150359</v>
      </c>
      <c r="D892" s="82" t="s">
        <v>970</v>
      </c>
      <c r="E892" s="54" t="s">
        <v>23</v>
      </c>
      <c r="F892" s="55" t="s">
        <v>14</v>
      </c>
      <c r="G892" s="81">
        <v>3</v>
      </c>
      <c r="H892" s="77"/>
      <c r="I892" s="77">
        <v>3</v>
      </c>
      <c r="J892" s="77"/>
      <c r="K892" s="77"/>
    </row>
    <row r="893" spans="1:11" s="2" customFormat="1" ht="36" customHeight="1" x14ac:dyDescent="0.15">
      <c r="A893" s="54">
        <v>888</v>
      </c>
      <c r="B893" s="54" t="s">
        <v>1335</v>
      </c>
      <c r="C893" s="82">
        <v>2174416</v>
      </c>
      <c r="D893" s="82" t="s">
        <v>971</v>
      </c>
      <c r="E893" s="54" t="s">
        <v>23</v>
      </c>
      <c r="F893" s="55" t="s">
        <v>14</v>
      </c>
      <c r="G893" s="81">
        <v>3</v>
      </c>
      <c r="H893" s="77"/>
      <c r="I893" s="77">
        <v>3</v>
      </c>
      <c r="J893" s="77"/>
      <c r="K893" s="77"/>
    </row>
    <row r="894" spans="1:11" s="2" customFormat="1" ht="36" customHeight="1" x14ac:dyDescent="0.15">
      <c r="A894" s="54">
        <v>889</v>
      </c>
      <c r="B894" s="54" t="s">
        <v>1335</v>
      </c>
      <c r="C894" s="82">
        <v>2174417</v>
      </c>
      <c r="D894" s="82" t="s">
        <v>972</v>
      </c>
      <c r="E894" s="54" t="s">
        <v>23</v>
      </c>
      <c r="F894" s="55" t="s">
        <v>14</v>
      </c>
      <c r="G894" s="81">
        <v>3</v>
      </c>
      <c r="H894" s="77"/>
      <c r="I894" s="77">
        <v>3</v>
      </c>
      <c r="J894" s="77"/>
      <c r="K894" s="77"/>
    </row>
    <row r="895" spans="1:11" s="2" customFormat="1" ht="36" customHeight="1" x14ac:dyDescent="0.15">
      <c r="A895" s="54">
        <v>890</v>
      </c>
      <c r="B895" s="54" t="s">
        <v>1335</v>
      </c>
      <c r="C895" s="82">
        <v>2174414</v>
      </c>
      <c r="D895" s="82" t="s">
        <v>973</v>
      </c>
      <c r="E895" s="54" t="s">
        <v>23</v>
      </c>
      <c r="F895" s="55" t="s">
        <v>14</v>
      </c>
      <c r="G895" s="81">
        <v>5</v>
      </c>
      <c r="H895" s="77"/>
      <c r="I895" s="77">
        <v>5</v>
      </c>
      <c r="J895" s="77"/>
      <c r="K895" s="77"/>
    </row>
    <row r="896" spans="1:11" s="2" customFormat="1" ht="36" customHeight="1" x14ac:dyDescent="0.15">
      <c r="A896" s="54">
        <v>891</v>
      </c>
      <c r="B896" s="54" t="s">
        <v>1335</v>
      </c>
      <c r="C896" s="82">
        <v>2174415</v>
      </c>
      <c r="D896" s="82" t="s">
        <v>974</v>
      </c>
      <c r="E896" s="54" t="s">
        <v>23</v>
      </c>
      <c r="F896" s="55" t="s">
        <v>14</v>
      </c>
      <c r="G896" s="81">
        <v>3</v>
      </c>
      <c r="H896" s="77"/>
      <c r="I896" s="77">
        <v>3</v>
      </c>
      <c r="J896" s="77"/>
      <c r="K896" s="77"/>
    </row>
    <row r="897" spans="1:11" s="2" customFormat="1" ht="36" customHeight="1" x14ac:dyDescent="0.15">
      <c r="A897" s="54">
        <v>892</v>
      </c>
      <c r="B897" s="54" t="s">
        <v>1335</v>
      </c>
      <c r="C897" s="82">
        <v>2150354</v>
      </c>
      <c r="D897" s="82" t="s">
        <v>975</v>
      </c>
      <c r="E897" s="54" t="s">
        <v>23</v>
      </c>
      <c r="F897" s="55" t="s">
        <v>14</v>
      </c>
      <c r="G897" s="81">
        <v>3</v>
      </c>
      <c r="H897" s="77"/>
      <c r="I897" s="77">
        <v>3</v>
      </c>
      <c r="J897" s="77"/>
      <c r="K897" s="77"/>
    </row>
    <row r="898" spans="1:11" s="2" customFormat="1" ht="36" customHeight="1" x14ac:dyDescent="0.15">
      <c r="A898" s="54">
        <v>893</v>
      </c>
      <c r="B898" s="54" t="s">
        <v>1335</v>
      </c>
      <c r="C898" s="82">
        <v>2150352</v>
      </c>
      <c r="D898" s="82" t="s">
        <v>976</v>
      </c>
      <c r="E898" s="54" t="s">
        <v>23</v>
      </c>
      <c r="F898" s="55" t="s">
        <v>14</v>
      </c>
      <c r="G898" s="81">
        <v>3</v>
      </c>
      <c r="H898" s="77"/>
      <c r="I898" s="77">
        <v>3</v>
      </c>
      <c r="J898" s="77"/>
      <c r="K898" s="77"/>
    </row>
    <row r="899" spans="1:11" s="2" customFormat="1" ht="36" customHeight="1" x14ac:dyDescent="0.15">
      <c r="A899" s="54">
        <v>894</v>
      </c>
      <c r="B899" s="54" t="s">
        <v>1335</v>
      </c>
      <c r="C899" s="82">
        <v>2150426</v>
      </c>
      <c r="D899" s="82" t="s">
        <v>977</v>
      </c>
      <c r="E899" s="54" t="s">
        <v>23</v>
      </c>
      <c r="F899" s="55" t="s">
        <v>14</v>
      </c>
      <c r="G899" s="81">
        <v>3</v>
      </c>
      <c r="H899" s="77"/>
      <c r="I899" s="77">
        <v>3</v>
      </c>
      <c r="J899" s="77"/>
      <c r="K899" s="77"/>
    </row>
    <row r="900" spans="1:11" s="2" customFormat="1" ht="36" customHeight="1" x14ac:dyDescent="0.15">
      <c r="A900" s="54">
        <v>895</v>
      </c>
      <c r="B900" s="54" t="s">
        <v>1335</v>
      </c>
      <c r="C900" s="82">
        <v>2150322</v>
      </c>
      <c r="D900" s="82" t="s">
        <v>978</v>
      </c>
      <c r="E900" s="54" t="s">
        <v>23</v>
      </c>
      <c r="F900" s="55" t="s">
        <v>14</v>
      </c>
      <c r="G900" s="81">
        <v>3</v>
      </c>
      <c r="H900" s="77"/>
      <c r="I900" s="77">
        <v>3</v>
      </c>
      <c r="J900" s="77"/>
      <c r="K900" s="77"/>
    </row>
    <row r="901" spans="1:11" s="2" customFormat="1" ht="36" customHeight="1" x14ac:dyDescent="0.15">
      <c r="A901" s="54">
        <v>896</v>
      </c>
      <c r="B901" s="54" t="s">
        <v>1335</v>
      </c>
      <c r="C901" s="82">
        <v>2150425</v>
      </c>
      <c r="D901" s="82" t="s">
        <v>979</v>
      </c>
      <c r="E901" s="54" t="s">
        <v>23</v>
      </c>
      <c r="F901" s="55" t="s">
        <v>14</v>
      </c>
      <c r="G901" s="81">
        <v>3</v>
      </c>
      <c r="H901" s="77"/>
      <c r="I901" s="77">
        <v>3</v>
      </c>
      <c r="J901" s="77"/>
      <c r="K901" s="77"/>
    </row>
    <row r="902" spans="1:11" s="2" customFormat="1" ht="36" customHeight="1" x14ac:dyDescent="0.15">
      <c r="A902" s="54">
        <v>897</v>
      </c>
      <c r="B902" s="54" t="s">
        <v>1335</v>
      </c>
      <c r="C902" s="82">
        <v>2150321</v>
      </c>
      <c r="D902" s="82" t="s">
        <v>980</v>
      </c>
      <c r="E902" s="54" t="s">
        <v>23</v>
      </c>
      <c r="F902" s="55" t="s">
        <v>14</v>
      </c>
      <c r="G902" s="81">
        <v>3</v>
      </c>
      <c r="H902" s="77"/>
      <c r="I902" s="77">
        <v>3</v>
      </c>
      <c r="J902" s="77"/>
      <c r="K902" s="77"/>
    </row>
    <row r="903" spans="1:11" s="2" customFormat="1" ht="36" customHeight="1" x14ac:dyDescent="0.15">
      <c r="A903" s="54">
        <v>898</v>
      </c>
      <c r="B903" s="54" t="s">
        <v>1335</v>
      </c>
      <c r="C903" s="82">
        <v>2150383</v>
      </c>
      <c r="D903" s="82" t="s">
        <v>981</v>
      </c>
      <c r="E903" s="54" t="s">
        <v>23</v>
      </c>
      <c r="F903" s="55" t="s">
        <v>14</v>
      </c>
      <c r="G903" s="81">
        <v>3</v>
      </c>
      <c r="H903" s="77"/>
      <c r="I903" s="77">
        <v>3</v>
      </c>
      <c r="J903" s="77"/>
      <c r="K903" s="77"/>
    </row>
    <row r="904" spans="1:11" s="2" customFormat="1" ht="36" customHeight="1" x14ac:dyDescent="0.15">
      <c r="A904" s="54">
        <v>899</v>
      </c>
      <c r="B904" s="54" t="s">
        <v>1335</v>
      </c>
      <c r="C904" s="82">
        <v>2150381</v>
      </c>
      <c r="D904" s="82" t="s">
        <v>982</v>
      </c>
      <c r="E904" s="54" t="s">
        <v>23</v>
      </c>
      <c r="F904" s="55" t="s">
        <v>14</v>
      </c>
      <c r="G904" s="81">
        <v>3</v>
      </c>
      <c r="H904" s="77"/>
      <c r="I904" s="77">
        <v>3</v>
      </c>
      <c r="J904" s="77"/>
      <c r="K904" s="77"/>
    </row>
    <row r="905" spans="1:11" s="2" customFormat="1" ht="36" customHeight="1" x14ac:dyDescent="0.15">
      <c r="A905" s="54">
        <v>900</v>
      </c>
      <c r="B905" s="54" t="s">
        <v>1335</v>
      </c>
      <c r="C905" s="82">
        <v>2150380</v>
      </c>
      <c r="D905" s="82" t="s">
        <v>983</v>
      </c>
      <c r="E905" s="54" t="s">
        <v>23</v>
      </c>
      <c r="F905" s="55" t="s">
        <v>14</v>
      </c>
      <c r="G905" s="81">
        <v>3</v>
      </c>
      <c r="H905" s="77"/>
      <c r="I905" s="77">
        <v>3</v>
      </c>
      <c r="J905" s="77"/>
      <c r="K905" s="77"/>
    </row>
    <row r="906" spans="1:11" s="2" customFormat="1" ht="36" customHeight="1" x14ac:dyDescent="0.15">
      <c r="A906" s="54">
        <v>901</v>
      </c>
      <c r="B906" s="54" t="s">
        <v>1335</v>
      </c>
      <c r="C906" s="82">
        <v>2150378</v>
      </c>
      <c r="D906" s="82" t="s">
        <v>984</v>
      </c>
      <c r="E906" s="54" t="s">
        <v>23</v>
      </c>
      <c r="F906" s="55" t="s">
        <v>14</v>
      </c>
      <c r="G906" s="81">
        <v>3</v>
      </c>
      <c r="H906" s="77"/>
      <c r="I906" s="77">
        <v>3</v>
      </c>
      <c r="J906" s="77"/>
      <c r="K906" s="77"/>
    </row>
    <row r="907" spans="1:11" s="2" customFormat="1" ht="36" customHeight="1" x14ac:dyDescent="0.15">
      <c r="A907" s="54">
        <v>902</v>
      </c>
      <c r="B907" s="54" t="s">
        <v>1335</v>
      </c>
      <c r="C907" s="82">
        <v>2150377</v>
      </c>
      <c r="D907" s="82" t="s">
        <v>985</v>
      </c>
      <c r="E907" s="54" t="s">
        <v>23</v>
      </c>
      <c r="F907" s="55" t="s">
        <v>14</v>
      </c>
      <c r="G907" s="81">
        <v>3</v>
      </c>
      <c r="H907" s="77"/>
      <c r="I907" s="77">
        <v>3</v>
      </c>
      <c r="J907" s="77"/>
      <c r="K907" s="77"/>
    </row>
    <row r="908" spans="1:11" s="2" customFormat="1" ht="36" customHeight="1" x14ac:dyDescent="0.15">
      <c r="A908" s="54">
        <v>903</v>
      </c>
      <c r="B908" s="54" t="s">
        <v>1335</v>
      </c>
      <c r="C908" s="82">
        <v>2150376</v>
      </c>
      <c r="D908" s="82" t="s">
        <v>986</v>
      </c>
      <c r="E908" s="54" t="s">
        <v>23</v>
      </c>
      <c r="F908" s="55" t="s">
        <v>14</v>
      </c>
      <c r="G908" s="81">
        <v>3</v>
      </c>
      <c r="H908" s="77"/>
      <c r="I908" s="77">
        <v>3</v>
      </c>
      <c r="J908" s="77"/>
      <c r="K908" s="77"/>
    </row>
    <row r="909" spans="1:11" s="2" customFormat="1" ht="36" customHeight="1" x14ac:dyDescent="0.15">
      <c r="A909" s="54">
        <v>904</v>
      </c>
      <c r="B909" s="54" t="s">
        <v>1335</v>
      </c>
      <c r="C909" s="82">
        <v>2150375</v>
      </c>
      <c r="D909" s="82" t="s">
        <v>987</v>
      </c>
      <c r="E909" s="54" t="s">
        <v>23</v>
      </c>
      <c r="F909" s="55" t="s">
        <v>14</v>
      </c>
      <c r="G909" s="81">
        <v>3</v>
      </c>
      <c r="H909" s="77"/>
      <c r="I909" s="77">
        <v>3</v>
      </c>
      <c r="J909" s="77"/>
      <c r="K909" s="77"/>
    </row>
    <row r="910" spans="1:11" s="2" customFormat="1" ht="36" customHeight="1" x14ac:dyDescent="0.15">
      <c r="A910" s="54">
        <v>905</v>
      </c>
      <c r="B910" s="54" t="s">
        <v>1335</v>
      </c>
      <c r="C910" s="82">
        <v>2150374</v>
      </c>
      <c r="D910" s="82" t="s">
        <v>988</v>
      </c>
      <c r="E910" s="54" t="s">
        <v>23</v>
      </c>
      <c r="F910" s="55" t="s">
        <v>14</v>
      </c>
      <c r="G910" s="81">
        <v>3</v>
      </c>
      <c r="H910" s="77"/>
      <c r="I910" s="77">
        <v>3</v>
      </c>
      <c r="J910" s="77"/>
      <c r="K910" s="77"/>
    </row>
    <row r="911" spans="1:11" s="2" customFormat="1" ht="36" customHeight="1" x14ac:dyDescent="0.15">
      <c r="A911" s="54">
        <v>906</v>
      </c>
      <c r="B911" s="54" t="s">
        <v>1335</v>
      </c>
      <c r="C911" s="82">
        <v>2150372</v>
      </c>
      <c r="D911" s="82" t="s">
        <v>989</v>
      </c>
      <c r="E911" s="54" t="s">
        <v>23</v>
      </c>
      <c r="F911" s="55" t="s">
        <v>14</v>
      </c>
      <c r="G911" s="81">
        <v>3</v>
      </c>
      <c r="H911" s="77"/>
      <c r="I911" s="77">
        <v>3</v>
      </c>
      <c r="J911" s="77"/>
      <c r="K911" s="77"/>
    </row>
    <row r="912" spans="1:11" s="2" customFormat="1" ht="36" customHeight="1" x14ac:dyDescent="0.15">
      <c r="A912" s="54">
        <v>907</v>
      </c>
      <c r="B912" s="54" t="s">
        <v>1335</v>
      </c>
      <c r="C912" s="82">
        <v>2150373</v>
      </c>
      <c r="D912" s="82" t="s">
        <v>990</v>
      </c>
      <c r="E912" s="54" t="s">
        <v>23</v>
      </c>
      <c r="F912" s="55" t="s">
        <v>14</v>
      </c>
      <c r="G912" s="81">
        <v>3</v>
      </c>
      <c r="H912" s="77"/>
      <c r="I912" s="77">
        <v>3</v>
      </c>
      <c r="J912" s="77"/>
      <c r="K912" s="77"/>
    </row>
    <row r="913" spans="1:11" s="2" customFormat="1" ht="36" customHeight="1" x14ac:dyDescent="0.15">
      <c r="A913" s="54">
        <v>908</v>
      </c>
      <c r="B913" s="54" t="s">
        <v>1335</v>
      </c>
      <c r="C913" s="82">
        <v>2150371</v>
      </c>
      <c r="D913" s="82" t="s">
        <v>991</v>
      </c>
      <c r="E913" s="54" t="s">
        <v>23</v>
      </c>
      <c r="F913" s="55" t="s">
        <v>14</v>
      </c>
      <c r="G913" s="81">
        <v>3</v>
      </c>
      <c r="H913" s="77"/>
      <c r="I913" s="77">
        <v>3</v>
      </c>
      <c r="J913" s="77"/>
      <c r="K913" s="77"/>
    </row>
    <row r="914" spans="1:11" s="2" customFormat="1" ht="36" customHeight="1" x14ac:dyDescent="0.15">
      <c r="A914" s="54">
        <v>909</v>
      </c>
      <c r="B914" s="54" t="s">
        <v>1335</v>
      </c>
      <c r="C914" s="82">
        <v>2150370</v>
      </c>
      <c r="D914" s="82" t="s">
        <v>992</v>
      </c>
      <c r="E914" s="54" t="s">
        <v>23</v>
      </c>
      <c r="F914" s="55" t="s">
        <v>14</v>
      </c>
      <c r="G914" s="81">
        <v>3</v>
      </c>
      <c r="H914" s="77"/>
      <c r="I914" s="77">
        <v>3</v>
      </c>
      <c r="J914" s="77"/>
      <c r="K914" s="77"/>
    </row>
    <row r="915" spans="1:11" s="2" customFormat="1" ht="36" customHeight="1" x14ac:dyDescent="0.15">
      <c r="A915" s="54">
        <v>910</v>
      </c>
      <c r="B915" s="54" t="s">
        <v>1335</v>
      </c>
      <c r="C915" s="82">
        <v>2150325</v>
      </c>
      <c r="D915" s="82" t="s">
        <v>993</v>
      </c>
      <c r="E915" s="54" t="s">
        <v>23</v>
      </c>
      <c r="F915" s="55" t="s">
        <v>14</v>
      </c>
      <c r="G915" s="81">
        <v>3</v>
      </c>
      <c r="H915" s="77"/>
      <c r="I915" s="77">
        <v>3</v>
      </c>
      <c r="J915" s="77"/>
      <c r="K915" s="77"/>
    </row>
    <row r="916" spans="1:11" s="2" customFormat="1" ht="36" customHeight="1" x14ac:dyDescent="0.15">
      <c r="A916" s="54">
        <v>911</v>
      </c>
      <c r="B916" s="54" t="s">
        <v>1335</v>
      </c>
      <c r="C916" s="82">
        <v>2150324</v>
      </c>
      <c r="D916" s="82" t="s">
        <v>994</v>
      </c>
      <c r="E916" s="54" t="s">
        <v>23</v>
      </c>
      <c r="F916" s="55" t="s">
        <v>14</v>
      </c>
      <c r="G916" s="81">
        <v>3</v>
      </c>
      <c r="H916" s="77"/>
      <c r="I916" s="77">
        <v>3</v>
      </c>
      <c r="J916" s="77"/>
      <c r="K916" s="77"/>
    </row>
    <row r="917" spans="1:11" s="2" customFormat="1" ht="36" customHeight="1" x14ac:dyDescent="0.15">
      <c r="A917" s="54">
        <v>912</v>
      </c>
      <c r="B917" s="54" t="s">
        <v>1335</v>
      </c>
      <c r="C917" s="82">
        <v>2154722</v>
      </c>
      <c r="D917" s="82" t="s">
        <v>995</v>
      </c>
      <c r="E917" s="54" t="s">
        <v>23</v>
      </c>
      <c r="F917" s="55" t="s">
        <v>14</v>
      </c>
      <c r="G917" s="81">
        <v>3</v>
      </c>
      <c r="H917" s="77"/>
      <c r="I917" s="77">
        <v>3</v>
      </c>
      <c r="J917" s="77"/>
      <c r="K917" s="77"/>
    </row>
    <row r="918" spans="1:11" s="2" customFormat="1" ht="36" customHeight="1" x14ac:dyDescent="0.15">
      <c r="A918" s="54">
        <v>913</v>
      </c>
      <c r="B918" s="54" t="s">
        <v>1335</v>
      </c>
      <c r="C918" s="82">
        <v>2154563</v>
      </c>
      <c r="D918" s="82" t="s">
        <v>996</v>
      </c>
      <c r="E918" s="54" t="s">
        <v>23</v>
      </c>
      <c r="F918" s="55" t="s">
        <v>14</v>
      </c>
      <c r="G918" s="81">
        <v>8</v>
      </c>
      <c r="H918" s="77"/>
      <c r="I918" s="77">
        <v>8</v>
      </c>
      <c r="J918" s="77"/>
      <c r="K918" s="77"/>
    </row>
    <row r="919" spans="1:11" s="2" customFormat="1" ht="36" customHeight="1" x14ac:dyDescent="0.15">
      <c r="A919" s="54">
        <v>914</v>
      </c>
      <c r="B919" s="54" t="s">
        <v>1335</v>
      </c>
      <c r="C919" s="82">
        <v>2154733</v>
      </c>
      <c r="D919" s="82" t="s">
        <v>997</v>
      </c>
      <c r="E919" s="54" t="s">
        <v>23</v>
      </c>
      <c r="F919" s="55" t="s">
        <v>14</v>
      </c>
      <c r="G919" s="81">
        <v>3</v>
      </c>
      <c r="H919" s="77"/>
      <c r="I919" s="77">
        <v>3</v>
      </c>
      <c r="J919" s="77"/>
      <c r="K919" s="77"/>
    </row>
    <row r="920" spans="1:11" s="2" customFormat="1" ht="36" customHeight="1" x14ac:dyDescent="0.15">
      <c r="A920" s="54">
        <v>915</v>
      </c>
      <c r="B920" s="54" t="s">
        <v>1335</v>
      </c>
      <c r="C920" s="82">
        <v>2154719</v>
      </c>
      <c r="D920" s="82" t="s">
        <v>998</v>
      </c>
      <c r="E920" s="54" t="s">
        <v>23</v>
      </c>
      <c r="F920" s="55" t="s">
        <v>14</v>
      </c>
      <c r="G920" s="81">
        <v>3</v>
      </c>
      <c r="H920" s="77"/>
      <c r="I920" s="77">
        <v>3</v>
      </c>
      <c r="J920" s="77"/>
      <c r="K920" s="77"/>
    </row>
    <row r="921" spans="1:11" s="2" customFormat="1" ht="36" customHeight="1" x14ac:dyDescent="0.15">
      <c r="A921" s="54">
        <v>916</v>
      </c>
      <c r="B921" s="54" t="s">
        <v>1335</v>
      </c>
      <c r="C921" s="82">
        <v>2154723</v>
      </c>
      <c r="D921" s="82" t="s">
        <v>999</v>
      </c>
      <c r="E921" s="54" t="s">
        <v>23</v>
      </c>
      <c r="F921" s="55" t="s">
        <v>14</v>
      </c>
      <c r="G921" s="81">
        <v>4</v>
      </c>
      <c r="H921" s="77"/>
      <c r="I921" s="77">
        <v>4</v>
      </c>
      <c r="J921" s="77"/>
      <c r="K921" s="77"/>
    </row>
    <row r="922" spans="1:11" s="2" customFormat="1" ht="36" customHeight="1" x14ac:dyDescent="0.15">
      <c r="A922" s="54">
        <v>917</v>
      </c>
      <c r="B922" s="54" t="s">
        <v>1335</v>
      </c>
      <c r="C922" s="82">
        <v>2150221</v>
      </c>
      <c r="D922" s="82" t="s">
        <v>1000</v>
      </c>
      <c r="E922" s="54" t="s">
        <v>23</v>
      </c>
      <c r="F922" s="55" t="s">
        <v>14</v>
      </c>
      <c r="G922" s="81">
        <v>10</v>
      </c>
      <c r="H922" s="77"/>
      <c r="I922" s="77">
        <v>10</v>
      </c>
      <c r="J922" s="77"/>
      <c r="K922" s="77"/>
    </row>
    <row r="923" spans="1:11" s="2" customFormat="1" ht="36" customHeight="1" x14ac:dyDescent="0.15">
      <c r="A923" s="54">
        <v>918</v>
      </c>
      <c r="B923" s="54" t="s">
        <v>1335</v>
      </c>
      <c r="C923" s="82">
        <v>2150215</v>
      </c>
      <c r="D923" s="82" t="s">
        <v>1001</v>
      </c>
      <c r="E923" s="54" t="s">
        <v>23</v>
      </c>
      <c r="F923" s="55" t="s">
        <v>14</v>
      </c>
      <c r="G923" s="81">
        <v>10</v>
      </c>
      <c r="H923" s="77"/>
      <c r="I923" s="77">
        <v>10</v>
      </c>
      <c r="J923" s="77"/>
      <c r="K923" s="77"/>
    </row>
    <row r="924" spans="1:11" s="2" customFormat="1" ht="36" customHeight="1" x14ac:dyDescent="0.15">
      <c r="A924" s="54">
        <v>919</v>
      </c>
      <c r="B924" s="54" t="s">
        <v>1335</v>
      </c>
      <c r="C924" s="82">
        <v>2125329</v>
      </c>
      <c r="D924" s="82" t="s">
        <v>1002</v>
      </c>
      <c r="E924" s="54" t="s">
        <v>23</v>
      </c>
      <c r="F924" s="55" t="s">
        <v>14</v>
      </c>
      <c r="G924" s="81">
        <v>10</v>
      </c>
      <c r="H924" s="77"/>
      <c r="I924" s="77">
        <v>10</v>
      </c>
      <c r="J924" s="77"/>
      <c r="K924" s="77"/>
    </row>
    <row r="925" spans="1:11" s="2" customFormat="1" ht="36" customHeight="1" x14ac:dyDescent="0.15">
      <c r="A925" s="54">
        <v>920</v>
      </c>
      <c r="B925" s="54" t="s">
        <v>1335</v>
      </c>
      <c r="C925" s="82">
        <v>2164459</v>
      </c>
      <c r="D925" s="82" t="s">
        <v>1003</v>
      </c>
      <c r="E925" s="54" t="s">
        <v>23</v>
      </c>
      <c r="F925" s="55" t="s">
        <v>14</v>
      </c>
      <c r="G925" s="81">
        <v>3</v>
      </c>
      <c r="H925" s="77"/>
      <c r="I925" s="77">
        <v>3</v>
      </c>
      <c r="J925" s="77"/>
      <c r="K925" s="77"/>
    </row>
    <row r="926" spans="1:11" s="2" customFormat="1" ht="36" customHeight="1" x14ac:dyDescent="0.15">
      <c r="A926" s="54">
        <v>921</v>
      </c>
      <c r="B926" s="54" t="s">
        <v>1335</v>
      </c>
      <c r="C926" s="82">
        <v>2164458</v>
      </c>
      <c r="D926" s="82" t="s">
        <v>1004</v>
      </c>
      <c r="E926" s="54" t="s">
        <v>23</v>
      </c>
      <c r="F926" s="55" t="s">
        <v>14</v>
      </c>
      <c r="G926" s="81">
        <v>2</v>
      </c>
      <c r="H926" s="77"/>
      <c r="I926" s="77">
        <v>2</v>
      </c>
      <c r="J926" s="77"/>
      <c r="K926" s="77"/>
    </row>
    <row r="927" spans="1:11" s="2" customFormat="1" ht="36" customHeight="1" x14ac:dyDescent="0.15">
      <c r="A927" s="54">
        <v>922</v>
      </c>
      <c r="B927" s="54" t="s">
        <v>1335</v>
      </c>
      <c r="C927" s="82">
        <v>2174413</v>
      </c>
      <c r="D927" s="82" t="s">
        <v>1005</v>
      </c>
      <c r="E927" s="54" t="s">
        <v>23</v>
      </c>
      <c r="F927" s="55" t="s">
        <v>14</v>
      </c>
      <c r="G927" s="81">
        <v>100</v>
      </c>
      <c r="H927" s="77"/>
      <c r="I927" s="77">
        <v>100</v>
      </c>
      <c r="J927" s="77"/>
      <c r="K927" s="77"/>
    </row>
    <row r="928" spans="1:11" s="2" customFormat="1" ht="36" customHeight="1" x14ac:dyDescent="0.15">
      <c r="A928" s="54">
        <v>923</v>
      </c>
      <c r="B928" s="54" t="s">
        <v>1335</v>
      </c>
      <c r="C928" s="82">
        <v>2164456</v>
      </c>
      <c r="D928" s="82" t="s">
        <v>1006</v>
      </c>
      <c r="E928" s="54" t="s">
        <v>23</v>
      </c>
      <c r="F928" s="55" t="s">
        <v>14</v>
      </c>
      <c r="G928" s="81">
        <v>5</v>
      </c>
      <c r="H928" s="77"/>
      <c r="I928" s="77">
        <v>5</v>
      </c>
      <c r="J928" s="77"/>
      <c r="K928" s="77"/>
    </row>
    <row r="929" spans="1:11" s="2" customFormat="1" ht="36" customHeight="1" x14ac:dyDescent="0.15">
      <c r="A929" s="54">
        <v>924</v>
      </c>
      <c r="B929" s="54" t="s">
        <v>1335</v>
      </c>
      <c r="C929" s="82">
        <v>2164455</v>
      </c>
      <c r="D929" s="82" t="s">
        <v>1007</v>
      </c>
      <c r="E929" s="54" t="s">
        <v>23</v>
      </c>
      <c r="F929" s="55" t="s">
        <v>14</v>
      </c>
      <c r="G929" s="81">
        <v>2</v>
      </c>
      <c r="H929" s="77"/>
      <c r="I929" s="77">
        <v>2</v>
      </c>
      <c r="J929" s="77"/>
      <c r="K929" s="77"/>
    </row>
    <row r="930" spans="1:11" s="2" customFormat="1" ht="36" customHeight="1" x14ac:dyDescent="0.15">
      <c r="A930" s="54">
        <v>925</v>
      </c>
      <c r="B930" s="54" t="s">
        <v>1335</v>
      </c>
      <c r="C930" s="82">
        <v>2164451</v>
      </c>
      <c r="D930" s="82" t="s">
        <v>1008</v>
      </c>
      <c r="E930" s="54" t="s">
        <v>23</v>
      </c>
      <c r="F930" s="55" t="s">
        <v>14</v>
      </c>
      <c r="G930" s="81">
        <v>5</v>
      </c>
      <c r="H930" s="77"/>
      <c r="I930" s="77">
        <v>5</v>
      </c>
      <c r="J930" s="77"/>
      <c r="K930" s="77"/>
    </row>
    <row r="931" spans="1:11" s="2" customFormat="1" ht="36" customHeight="1" x14ac:dyDescent="0.15">
      <c r="A931" s="54">
        <v>926</v>
      </c>
      <c r="B931" s="54" t="s">
        <v>1335</v>
      </c>
      <c r="C931" s="82">
        <v>2164450</v>
      </c>
      <c r="D931" s="82" t="s">
        <v>1009</v>
      </c>
      <c r="E931" s="54" t="s">
        <v>23</v>
      </c>
      <c r="F931" s="55" t="s">
        <v>14</v>
      </c>
      <c r="G931" s="81">
        <v>10</v>
      </c>
      <c r="H931" s="77"/>
      <c r="I931" s="77">
        <v>10</v>
      </c>
      <c r="J931" s="77"/>
      <c r="K931" s="77"/>
    </row>
    <row r="932" spans="1:11" s="2" customFormat="1" ht="36" customHeight="1" x14ac:dyDescent="0.15">
      <c r="A932" s="54">
        <v>927</v>
      </c>
      <c r="B932" s="54" t="s">
        <v>1335</v>
      </c>
      <c r="C932" s="83">
        <v>2185646</v>
      </c>
      <c r="D932" s="83" t="s">
        <v>1010</v>
      </c>
      <c r="E932" s="83" t="s">
        <v>23</v>
      </c>
      <c r="F932" s="84" t="s">
        <v>14</v>
      </c>
      <c r="G932" s="58">
        <v>1</v>
      </c>
      <c r="H932" s="77">
        <v>1</v>
      </c>
      <c r="I932" s="77"/>
      <c r="J932" s="77"/>
      <c r="K932" s="77"/>
    </row>
    <row r="933" spans="1:11" s="2" customFormat="1" ht="36" customHeight="1" x14ac:dyDescent="0.15">
      <c r="A933" s="54">
        <v>928</v>
      </c>
      <c r="B933" s="54" t="s">
        <v>1335</v>
      </c>
      <c r="C933" s="54">
        <v>2181440</v>
      </c>
      <c r="D933" s="54" t="s">
        <v>1011</v>
      </c>
      <c r="E933" s="54" t="s">
        <v>23</v>
      </c>
      <c r="F933" s="55" t="s">
        <v>14</v>
      </c>
      <c r="G933" s="58">
        <v>2</v>
      </c>
      <c r="H933" s="77"/>
      <c r="I933" s="77">
        <v>2</v>
      </c>
      <c r="J933" s="77"/>
      <c r="K933" s="77"/>
    </row>
    <row r="934" spans="1:11" s="2" customFormat="1" ht="36" customHeight="1" x14ac:dyDescent="0.15">
      <c r="A934" s="54">
        <v>929</v>
      </c>
      <c r="B934" s="54" t="s">
        <v>1335</v>
      </c>
      <c r="C934" s="54">
        <v>2181439</v>
      </c>
      <c r="D934" s="54" t="s">
        <v>1012</v>
      </c>
      <c r="E934" s="54" t="s">
        <v>23</v>
      </c>
      <c r="F934" s="55" t="s">
        <v>14</v>
      </c>
      <c r="G934" s="58">
        <v>2</v>
      </c>
      <c r="H934" s="77"/>
      <c r="I934" s="77">
        <v>2</v>
      </c>
      <c r="J934" s="77"/>
      <c r="K934" s="77"/>
    </row>
    <row r="935" spans="1:11" s="2" customFormat="1" ht="36" customHeight="1" x14ac:dyDescent="0.15">
      <c r="A935" s="54">
        <v>930</v>
      </c>
      <c r="B935" s="54" t="s">
        <v>1335</v>
      </c>
      <c r="C935" s="54">
        <v>2181434</v>
      </c>
      <c r="D935" s="54" t="s">
        <v>1013</v>
      </c>
      <c r="E935" s="54" t="s">
        <v>23</v>
      </c>
      <c r="F935" s="55" t="s">
        <v>14</v>
      </c>
      <c r="G935" s="58">
        <v>2</v>
      </c>
      <c r="H935" s="77"/>
      <c r="I935" s="77">
        <v>2</v>
      </c>
      <c r="J935" s="77"/>
      <c r="K935" s="77"/>
    </row>
    <row r="936" spans="1:11" s="2" customFormat="1" ht="36" customHeight="1" x14ac:dyDescent="0.15">
      <c r="A936" s="54">
        <v>931</v>
      </c>
      <c r="B936" s="54" t="s">
        <v>1335</v>
      </c>
      <c r="C936" s="54">
        <v>2181432</v>
      </c>
      <c r="D936" s="54" t="s">
        <v>1014</v>
      </c>
      <c r="E936" s="54" t="s">
        <v>23</v>
      </c>
      <c r="F936" s="55" t="s">
        <v>14</v>
      </c>
      <c r="G936" s="58">
        <v>1</v>
      </c>
      <c r="H936" s="77"/>
      <c r="I936" s="77">
        <v>1</v>
      </c>
      <c r="J936" s="77"/>
      <c r="K936" s="77"/>
    </row>
    <row r="937" spans="1:11" s="2" customFormat="1" ht="36" customHeight="1" x14ac:dyDescent="0.15">
      <c r="A937" s="54">
        <v>932</v>
      </c>
      <c r="B937" s="54" t="s">
        <v>1335</v>
      </c>
      <c r="C937" s="54">
        <v>2186967</v>
      </c>
      <c r="D937" s="54" t="s">
        <v>1015</v>
      </c>
      <c r="E937" s="54" t="s">
        <v>23</v>
      </c>
      <c r="F937" s="55" t="s">
        <v>14</v>
      </c>
      <c r="G937" s="58">
        <v>2</v>
      </c>
      <c r="H937" s="77"/>
      <c r="I937" s="77">
        <v>2</v>
      </c>
      <c r="J937" s="77"/>
      <c r="K937" s="77"/>
    </row>
    <row r="938" spans="1:11" s="2" customFormat="1" ht="36" customHeight="1" x14ac:dyDescent="0.15">
      <c r="A938" s="54">
        <v>933</v>
      </c>
      <c r="B938" s="54" t="s">
        <v>1335</v>
      </c>
      <c r="C938" s="54">
        <v>2101304</v>
      </c>
      <c r="D938" s="85" t="s">
        <v>1016</v>
      </c>
      <c r="E938" s="55" t="s">
        <v>32</v>
      </c>
      <c r="F938" s="55" t="s">
        <v>45</v>
      </c>
      <c r="G938" s="55">
        <v>16</v>
      </c>
      <c r="H938" s="77">
        <v>4</v>
      </c>
      <c r="I938" s="77">
        <v>4</v>
      </c>
      <c r="J938" s="77">
        <v>4</v>
      </c>
      <c r="K938" s="77">
        <v>4</v>
      </c>
    </row>
    <row r="939" spans="1:11" s="2" customFormat="1" ht="36" customHeight="1" x14ac:dyDescent="0.15">
      <c r="A939" s="54">
        <v>934</v>
      </c>
      <c r="B939" s="54" t="s">
        <v>1335</v>
      </c>
      <c r="C939" s="54">
        <v>2126334</v>
      </c>
      <c r="D939" s="85" t="s">
        <v>1017</v>
      </c>
      <c r="E939" s="55" t="s">
        <v>32</v>
      </c>
      <c r="F939" s="55" t="s">
        <v>45</v>
      </c>
      <c r="G939" s="55">
        <v>16</v>
      </c>
      <c r="H939" s="77">
        <v>4</v>
      </c>
      <c r="I939" s="77">
        <v>4</v>
      </c>
      <c r="J939" s="77">
        <v>4</v>
      </c>
      <c r="K939" s="77">
        <v>4</v>
      </c>
    </row>
    <row r="940" spans="1:11" s="2" customFormat="1" ht="36" customHeight="1" x14ac:dyDescent="0.15">
      <c r="A940" s="54">
        <v>935</v>
      </c>
      <c r="B940" s="54" t="s">
        <v>1335</v>
      </c>
      <c r="C940" s="54">
        <v>2101297</v>
      </c>
      <c r="D940" s="85" t="s">
        <v>1018</v>
      </c>
      <c r="E940" s="54" t="s">
        <v>32</v>
      </c>
      <c r="F940" s="55" t="s">
        <v>45</v>
      </c>
      <c r="G940" s="55">
        <v>8</v>
      </c>
      <c r="H940" s="77">
        <v>2</v>
      </c>
      <c r="I940" s="77">
        <v>2</v>
      </c>
      <c r="J940" s="77">
        <v>2</v>
      </c>
      <c r="K940" s="77">
        <v>2</v>
      </c>
    </row>
    <row r="941" spans="1:11" s="2" customFormat="1" ht="36" customHeight="1" x14ac:dyDescent="0.15">
      <c r="A941" s="54">
        <v>936</v>
      </c>
      <c r="B941" s="54" t="s">
        <v>1335</v>
      </c>
      <c r="C941" s="54">
        <v>2101303</v>
      </c>
      <c r="D941" s="85" t="s">
        <v>1019</v>
      </c>
      <c r="E941" s="54" t="s">
        <v>32</v>
      </c>
      <c r="F941" s="55" t="s">
        <v>45</v>
      </c>
      <c r="G941" s="55">
        <v>8</v>
      </c>
      <c r="H941" s="77">
        <v>2</v>
      </c>
      <c r="I941" s="77">
        <v>2</v>
      </c>
      <c r="J941" s="77">
        <v>2</v>
      </c>
      <c r="K941" s="77">
        <v>2</v>
      </c>
    </row>
    <row r="942" spans="1:11" s="2" customFormat="1" ht="36" customHeight="1" x14ac:dyDescent="0.15">
      <c r="A942" s="54">
        <v>937</v>
      </c>
      <c r="B942" s="54" t="s">
        <v>1335</v>
      </c>
      <c r="C942" s="54">
        <v>2126330</v>
      </c>
      <c r="D942" s="85" t="s">
        <v>1020</v>
      </c>
      <c r="E942" s="54" t="s">
        <v>82</v>
      </c>
      <c r="F942" s="55" t="s">
        <v>45</v>
      </c>
      <c r="G942" s="55">
        <v>8</v>
      </c>
      <c r="H942" s="77">
        <v>2</v>
      </c>
      <c r="I942" s="77">
        <v>2</v>
      </c>
      <c r="J942" s="77">
        <v>2</v>
      </c>
      <c r="K942" s="77">
        <v>2</v>
      </c>
    </row>
    <row r="943" spans="1:11" s="2" customFormat="1" ht="36" customHeight="1" x14ac:dyDescent="0.15">
      <c r="A943" s="54">
        <v>938</v>
      </c>
      <c r="B943" s="54" t="s">
        <v>1335</v>
      </c>
      <c r="C943" s="54">
        <v>2126331</v>
      </c>
      <c r="D943" s="85" t="s">
        <v>1021</v>
      </c>
      <c r="E943" s="54" t="s">
        <v>82</v>
      </c>
      <c r="F943" s="55" t="s">
        <v>45</v>
      </c>
      <c r="G943" s="55">
        <v>8</v>
      </c>
      <c r="H943" s="77">
        <v>2</v>
      </c>
      <c r="I943" s="77">
        <v>2</v>
      </c>
      <c r="J943" s="77">
        <v>2</v>
      </c>
      <c r="K943" s="77">
        <v>2</v>
      </c>
    </row>
    <row r="944" spans="1:11" s="2" customFormat="1" ht="36" customHeight="1" x14ac:dyDescent="0.15">
      <c r="A944" s="54">
        <v>939</v>
      </c>
      <c r="B944" s="54" t="s">
        <v>1335</v>
      </c>
      <c r="C944" s="54">
        <v>2126332</v>
      </c>
      <c r="D944" s="85" t="s">
        <v>1022</v>
      </c>
      <c r="E944" s="54" t="s">
        <v>82</v>
      </c>
      <c r="F944" s="55" t="s">
        <v>45</v>
      </c>
      <c r="G944" s="55">
        <v>8</v>
      </c>
      <c r="H944" s="77">
        <v>2</v>
      </c>
      <c r="I944" s="77">
        <v>2</v>
      </c>
      <c r="J944" s="77">
        <v>2</v>
      </c>
      <c r="K944" s="77">
        <v>2</v>
      </c>
    </row>
    <row r="945" spans="1:11" s="2" customFormat="1" ht="36" customHeight="1" x14ac:dyDescent="0.15">
      <c r="A945" s="54">
        <v>940</v>
      </c>
      <c r="B945" s="54" t="s">
        <v>1335</v>
      </c>
      <c r="C945" s="54">
        <v>2126333</v>
      </c>
      <c r="D945" s="85" t="s">
        <v>1023</v>
      </c>
      <c r="E945" s="54" t="s">
        <v>82</v>
      </c>
      <c r="F945" s="55" t="s">
        <v>45</v>
      </c>
      <c r="G945" s="55">
        <v>8</v>
      </c>
      <c r="H945" s="77">
        <v>2</v>
      </c>
      <c r="I945" s="77">
        <v>2</v>
      </c>
      <c r="J945" s="77">
        <v>2</v>
      </c>
      <c r="K945" s="77">
        <v>2</v>
      </c>
    </row>
    <row r="946" spans="1:11" s="2" customFormat="1" ht="36" customHeight="1" x14ac:dyDescent="0.15">
      <c r="A946" s="54">
        <v>941</v>
      </c>
      <c r="B946" s="54" t="s">
        <v>1335</v>
      </c>
      <c r="C946" s="54">
        <v>2101206</v>
      </c>
      <c r="D946" s="85" t="s">
        <v>1024</v>
      </c>
      <c r="E946" s="54" t="s">
        <v>32</v>
      </c>
      <c r="F946" s="55" t="s">
        <v>45</v>
      </c>
      <c r="G946" s="55">
        <v>144</v>
      </c>
      <c r="H946" s="77">
        <v>36</v>
      </c>
      <c r="I946" s="77">
        <v>36</v>
      </c>
      <c r="J946" s="77">
        <v>36</v>
      </c>
      <c r="K946" s="77">
        <v>36</v>
      </c>
    </row>
    <row r="947" spans="1:11" s="2" customFormat="1" ht="36" customHeight="1" x14ac:dyDescent="0.15">
      <c r="A947" s="54">
        <v>942</v>
      </c>
      <c r="B947" s="54" t="s">
        <v>1335</v>
      </c>
      <c r="C947" s="54">
        <v>2101199</v>
      </c>
      <c r="D947" s="85" t="s">
        <v>1025</v>
      </c>
      <c r="E947" s="54" t="s">
        <v>32</v>
      </c>
      <c r="F947" s="55" t="s">
        <v>45</v>
      </c>
      <c r="G947" s="55">
        <v>144</v>
      </c>
      <c r="H947" s="77">
        <v>36</v>
      </c>
      <c r="I947" s="77">
        <v>36</v>
      </c>
      <c r="J947" s="77">
        <v>36</v>
      </c>
      <c r="K947" s="77">
        <v>36</v>
      </c>
    </row>
    <row r="948" spans="1:11" s="2" customFormat="1" ht="36" customHeight="1" x14ac:dyDescent="0.15">
      <c r="A948" s="54">
        <v>943</v>
      </c>
      <c r="B948" s="54" t="s">
        <v>1335</v>
      </c>
      <c r="C948" s="54">
        <v>2101363</v>
      </c>
      <c r="D948" s="85" t="s">
        <v>1026</v>
      </c>
      <c r="E948" s="54" t="s">
        <v>82</v>
      </c>
      <c r="F948" s="55" t="s">
        <v>45</v>
      </c>
      <c r="G948" s="55">
        <v>96</v>
      </c>
      <c r="H948" s="77">
        <v>24</v>
      </c>
      <c r="I948" s="77">
        <v>24</v>
      </c>
      <c r="J948" s="77">
        <v>24</v>
      </c>
      <c r="K948" s="77">
        <v>24</v>
      </c>
    </row>
    <row r="949" spans="1:11" s="2" customFormat="1" ht="36" customHeight="1" x14ac:dyDescent="0.15">
      <c r="A949" s="54">
        <v>944</v>
      </c>
      <c r="B949" s="54" t="s">
        <v>1335</v>
      </c>
      <c r="C949" s="54">
        <v>2101300</v>
      </c>
      <c r="D949" s="85" t="s">
        <v>1027</v>
      </c>
      <c r="E949" s="54" t="s">
        <v>32</v>
      </c>
      <c r="F949" s="55" t="s">
        <v>45</v>
      </c>
      <c r="G949" s="55">
        <v>4</v>
      </c>
      <c r="H949" s="77">
        <v>1</v>
      </c>
      <c r="I949" s="77">
        <v>1</v>
      </c>
      <c r="J949" s="77">
        <v>1</v>
      </c>
      <c r="K949" s="77">
        <v>1</v>
      </c>
    </row>
    <row r="950" spans="1:11" s="2" customFormat="1" ht="36" customHeight="1" x14ac:dyDescent="0.15">
      <c r="A950" s="54">
        <v>945</v>
      </c>
      <c r="B950" s="54" t="s">
        <v>1335</v>
      </c>
      <c r="C950" s="54">
        <v>2101324</v>
      </c>
      <c r="D950" s="85" t="s">
        <v>1028</v>
      </c>
      <c r="E950" s="54" t="s">
        <v>32</v>
      </c>
      <c r="F950" s="55" t="s">
        <v>45</v>
      </c>
      <c r="G950" s="55">
        <v>72</v>
      </c>
      <c r="H950" s="77">
        <v>18</v>
      </c>
      <c r="I950" s="77">
        <v>18</v>
      </c>
      <c r="J950" s="77">
        <v>18</v>
      </c>
      <c r="K950" s="77">
        <v>18</v>
      </c>
    </row>
    <row r="951" spans="1:11" s="2" customFormat="1" ht="36" customHeight="1" x14ac:dyDescent="0.15">
      <c r="A951" s="54">
        <v>946</v>
      </c>
      <c r="B951" s="54" t="s">
        <v>1335</v>
      </c>
      <c r="C951" s="54">
        <v>2101292</v>
      </c>
      <c r="D951" s="85" t="s">
        <v>1029</v>
      </c>
      <c r="E951" s="54" t="s">
        <v>82</v>
      </c>
      <c r="F951" s="55" t="s">
        <v>45</v>
      </c>
      <c r="G951" s="55">
        <v>72</v>
      </c>
      <c r="H951" s="77">
        <v>18</v>
      </c>
      <c r="I951" s="77">
        <v>18</v>
      </c>
      <c r="J951" s="77">
        <v>18</v>
      </c>
      <c r="K951" s="77">
        <v>18</v>
      </c>
    </row>
    <row r="952" spans="1:11" s="2" customFormat="1" ht="36" customHeight="1" x14ac:dyDescent="0.15">
      <c r="A952" s="54">
        <v>947</v>
      </c>
      <c r="B952" s="54" t="s">
        <v>1335</v>
      </c>
      <c r="C952" s="54">
        <v>2101311</v>
      </c>
      <c r="D952" s="85" t="s">
        <v>1030</v>
      </c>
      <c r="E952" s="54" t="s">
        <v>32</v>
      </c>
      <c r="F952" s="55" t="s">
        <v>45</v>
      </c>
      <c r="G952" s="55">
        <v>32</v>
      </c>
      <c r="H952" s="77">
        <v>8</v>
      </c>
      <c r="I952" s="77">
        <v>8</v>
      </c>
      <c r="J952" s="77">
        <v>8</v>
      </c>
      <c r="K952" s="77">
        <v>8</v>
      </c>
    </row>
    <row r="953" spans="1:11" s="2" customFormat="1" ht="36" customHeight="1" x14ac:dyDescent="0.15">
      <c r="A953" s="54">
        <v>948</v>
      </c>
      <c r="B953" s="54" t="s">
        <v>1335</v>
      </c>
      <c r="C953" s="54">
        <v>2101294</v>
      </c>
      <c r="D953" s="85" t="s">
        <v>1031</v>
      </c>
      <c r="E953" s="54" t="s">
        <v>32</v>
      </c>
      <c r="F953" s="55" t="s">
        <v>45</v>
      </c>
      <c r="G953" s="55">
        <v>24</v>
      </c>
      <c r="H953" s="77">
        <v>6</v>
      </c>
      <c r="I953" s="77">
        <v>6</v>
      </c>
      <c r="J953" s="77">
        <v>6</v>
      </c>
      <c r="K953" s="77">
        <v>6</v>
      </c>
    </row>
    <row r="954" spans="1:11" s="2" customFormat="1" ht="36" customHeight="1" x14ac:dyDescent="0.15">
      <c r="A954" s="54">
        <v>949</v>
      </c>
      <c r="B954" s="54" t="s">
        <v>1335</v>
      </c>
      <c r="C954" s="54">
        <v>2101293</v>
      </c>
      <c r="D954" s="85" t="s">
        <v>1032</v>
      </c>
      <c r="E954" s="54" t="s">
        <v>32</v>
      </c>
      <c r="F954" s="55" t="s">
        <v>45</v>
      </c>
      <c r="G954" s="55">
        <v>24</v>
      </c>
      <c r="H954" s="77">
        <v>6</v>
      </c>
      <c r="I954" s="77">
        <v>6</v>
      </c>
      <c r="J954" s="77">
        <v>6</v>
      </c>
      <c r="K954" s="77">
        <v>6</v>
      </c>
    </row>
    <row r="955" spans="1:11" s="2" customFormat="1" ht="36" customHeight="1" x14ac:dyDescent="0.15">
      <c r="A955" s="54">
        <v>950</v>
      </c>
      <c r="B955" s="54" t="s">
        <v>1335</v>
      </c>
      <c r="C955" s="54">
        <v>2101195</v>
      </c>
      <c r="D955" s="85" t="s">
        <v>1033</v>
      </c>
      <c r="E955" s="54" t="s">
        <v>32</v>
      </c>
      <c r="F955" s="55" t="s">
        <v>45</v>
      </c>
      <c r="G955" s="55">
        <v>8</v>
      </c>
      <c r="H955" s="77">
        <v>2</v>
      </c>
      <c r="I955" s="77">
        <v>2</v>
      </c>
      <c r="J955" s="77">
        <v>2</v>
      </c>
      <c r="K955" s="77">
        <v>2</v>
      </c>
    </row>
    <row r="956" spans="1:11" s="2" customFormat="1" ht="36" customHeight="1" x14ac:dyDescent="0.15">
      <c r="A956" s="54">
        <v>951</v>
      </c>
      <c r="B956" s="54" t="s">
        <v>1335</v>
      </c>
      <c r="C956" s="54">
        <v>2101194</v>
      </c>
      <c r="D956" s="85" t="s">
        <v>1034</v>
      </c>
      <c r="E956" s="54" t="s">
        <v>32</v>
      </c>
      <c r="F956" s="55" t="s">
        <v>45</v>
      </c>
      <c r="G956" s="55">
        <v>8</v>
      </c>
      <c r="H956" s="77">
        <v>2</v>
      </c>
      <c r="I956" s="77">
        <v>2</v>
      </c>
      <c r="J956" s="77">
        <v>2</v>
      </c>
      <c r="K956" s="77">
        <v>2</v>
      </c>
    </row>
    <row r="957" spans="1:11" s="2" customFormat="1" ht="36" customHeight="1" x14ac:dyDescent="0.15">
      <c r="A957" s="54">
        <v>952</v>
      </c>
      <c r="B957" s="54" t="s">
        <v>1335</v>
      </c>
      <c r="C957" s="54">
        <v>2101175</v>
      </c>
      <c r="D957" s="85" t="s">
        <v>1035</v>
      </c>
      <c r="E957" s="54" t="s">
        <v>32</v>
      </c>
      <c r="F957" s="55" t="s">
        <v>45</v>
      </c>
      <c r="G957" s="55">
        <v>4</v>
      </c>
      <c r="H957" s="77">
        <v>1</v>
      </c>
      <c r="I957" s="77">
        <v>1</v>
      </c>
      <c r="J957" s="77">
        <v>1</v>
      </c>
      <c r="K957" s="77">
        <v>1</v>
      </c>
    </row>
    <row r="958" spans="1:11" s="2" customFormat="1" ht="36" customHeight="1" x14ac:dyDescent="0.15">
      <c r="A958" s="54">
        <v>953</v>
      </c>
      <c r="B958" s="54" t="s">
        <v>1335</v>
      </c>
      <c r="C958" s="54">
        <v>2101201</v>
      </c>
      <c r="D958" s="85" t="s">
        <v>1036</v>
      </c>
      <c r="E958" s="54" t="s">
        <v>32</v>
      </c>
      <c r="F958" s="55" t="s">
        <v>45</v>
      </c>
      <c r="G958" s="55">
        <v>4</v>
      </c>
      <c r="H958" s="77">
        <v>1</v>
      </c>
      <c r="I958" s="77">
        <v>1</v>
      </c>
      <c r="J958" s="77">
        <v>1</v>
      </c>
      <c r="K958" s="77">
        <v>1</v>
      </c>
    </row>
    <row r="959" spans="1:11" s="2" customFormat="1" ht="36" customHeight="1" x14ac:dyDescent="0.15">
      <c r="A959" s="54">
        <v>954</v>
      </c>
      <c r="B959" s="54" t="s">
        <v>1335</v>
      </c>
      <c r="C959" s="54">
        <v>2101203</v>
      </c>
      <c r="D959" s="85" t="s">
        <v>1037</v>
      </c>
      <c r="E959" s="54" t="s">
        <v>32</v>
      </c>
      <c r="F959" s="55" t="s">
        <v>45</v>
      </c>
      <c r="G959" s="55">
        <v>4</v>
      </c>
      <c r="H959" s="77">
        <v>1</v>
      </c>
      <c r="I959" s="77">
        <v>1</v>
      </c>
      <c r="J959" s="77">
        <v>1</v>
      </c>
      <c r="K959" s="77">
        <v>1</v>
      </c>
    </row>
    <row r="960" spans="1:11" s="2" customFormat="1" ht="36" customHeight="1" x14ac:dyDescent="0.15">
      <c r="A960" s="54">
        <v>955</v>
      </c>
      <c r="B960" s="54" t="s">
        <v>1335</v>
      </c>
      <c r="C960" s="54">
        <v>2101202</v>
      </c>
      <c r="D960" s="85" t="s">
        <v>1038</v>
      </c>
      <c r="E960" s="54" t="s">
        <v>32</v>
      </c>
      <c r="F960" s="55" t="s">
        <v>45</v>
      </c>
      <c r="G960" s="55">
        <v>4</v>
      </c>
      <c r="H960" s="77">
        <v>1</v>
      </c>
      <c r="I960" s="77">
        <v>1</v>
      </c>
      <c r="J960" s="77">
        <v>1</v>
      </c>
      <c r="K960" s="77">
        <v>1</v>
      </c>
    </row>
    <row r="961" spans="1:11" s="2" customFormat="1" ht="36" customHeight="1" x14ac:dyDescent="0.15">
      <c r="A961" s="54">
        <v>956</v>
      </c>
      <c r="B961" s="54" t="s">
        <v>1335</v>
      </c>
      <c r="C961" s="54">
        <v>2101191</v>
      </c>
      <c r="D961" s="85" t="s">
        <v>1039</v>
      </c>
      <c r="E961" s="54" t="s">
        <v>32</v>
      </c>
      <c r="F961" s="55" t="s">
        <v>45</v>
      </c>
      <c r="G961" s="55">
        <v>4</v>
      </c>
      <c r="H961" s="77">
        <v>1</v>
      </c>
      <c r="I961" s="77">
        <v>1</v>
      </c>
      <c r="J961" s="77">
        <v>1</v>
      </c>
      <c r="K961" s="77">
        <v>1</v>
      </c>
    </row>
    <row r="962" spans="1:11" s="2" customFormat="1" ht="36" customHeight="1" x14ac:dyDescent="0.15">
      <c r="A962" s="54">
        <v>957</v>
      </c>
      <c r="B962" s="54" t="s">
        <v>1335</v>
      </c>
      <c r="C962" s="54">
        <v>2101200</v>
      </c>
      <c r="D962" s="85" t="s">
        <v>1040</v>
      </c>
      <c r="E962" s="54" t="s">
        <v>32</v>
      </c>
      <c r="F962" s="55" t="s">
        <v>45</v>
      </c>
      <c r="G962" s="55">
        <v>4</v>
      </c>
      <c r="H962" s="77">
        <v>1</v>
      </c>
      <c r="I962" s="77">
        <v>1</v>
      </c>
      <c r="J962" s="77">
        <v>1</v>
      </c>
      <c r="K962" s="77">
        <v>1</v>
      </c>
    </row>
    <row r="963" spans="1:11" s="2" customFormat="1" ht="36" customHeight="1" x14ac:dyDescent="0.15">
      <c r="A963" s="54">
        <v>958</v>
      </c>
      <c r="B963" s="54" t="s">
        <v>1335</v>
      </c>
      <c r="C963" s="54">
        <v>2101302</v>
      </c>
      <c r="D963" s="85" t="s">
        <v>1041</v>
      </c>
      <c r="E963" s="54" t="s">
        <v>82</v>
      </c>
      <c r="F963" s="55" t="s">
        <v>45</v>
      </c>
      <c r="G963" s="55">
        <v>4</v>
      </c>
      <c r="H963" s="77">
        <v>1</v>
      </c>
      <c r="I963" s="77">
        <v>1</v>
      </c>
      <c r="J963" s="77">
        <v>1</v>
      </c>
      <c r="K963" s="77">
        <v>1</v>
      </c>
    </row>
    <row r="964" spans="1:11" s="2" customFormat="1" ht="36" customHeight="1" x14ac:dyDescent="0.15">
      <c r="A964" s="54">
        <v>959</v>
      </c>
      <c r="B964" s="54" t="s">
        <v>1335</v>
      </c>
      <c r="C964" s="54">
        <v>2143393</v>
      </c>
      <c r="D964" s="85" t="s">
        <v>1042</v>
      </c>
      <c r="E964" s="54" t="s">
        <v>32</v>
      </c>
      <c r="F964" s="55" t="s">
        <v>45</v>
      </c>
      <c r="G964" s="55">
        <v>80</v>
      </c>
      <c r="H964" s="77">
        <v>20</v>
      </c>
      <c r="I964" s="77">
        <v>20</v>
      </c>
      <c r="J964" s="77">
        <v>20</v>
      </c>
      <c r="K964" s="77">
        <v>20</v>
      </c>
    </row>
    <row r="965" spans="1:11" s="2" customFormat="1" ht="36" customHeight="1" x14ac:dyDescent="0.15">
      <c r="A965" s="54">
        <v>960</v>
      </c>
      <c r="B965" s="54" t="s">
        <v>1335</v>
      </c>
      <c r="C965" s="54">
        <v>2101131</v>
      </c>
      <c r="D965" s="85" t="s">
        <v>1043</v>
      </c>
      <c r="E965" s="54" t="s">
        <v>32</v>
      </c>
      <c r="F965" s="55" t="s">
        <v>45</v>
      </c>
      <c r="G965" s="55">
        <v>5</v>
      </c>
      <c r="H965" s="77">
        <v>1.25</v>
      </c>
      <c r="I965" s="77">
        <v>1.25</v>
      </c>
      <c r="J965" s="77">
        <v>1.25</v>
      </c>
      <c r="K965" s="77">
        <v>0</v>
      </c>
    </row>
    <row r="966" spans="1:11" s="2" customFormat="1" ht="36" customHeight="1" x14ac:dyDescent="0.15">
      <c r="A966" s="54">
        <v>961</v>
      </c>
      <c r="B966" s="54" t="s">
        <v>1335</v>
      </c>
      <c r="C966" s="54">
        <v>2048721</v>
      </c>
      <c r="D966" s="85" t="s">
        <v>1044</v>
      </c>
      <c r="E966" s="54" t="s">
        <v>1045</v>
      </c>
      <c r="F966" s="55" t="s">
        <v>45</v>
      </c>
      <c r="G966" s="55">
        <v>10</v>
      </c>
      <c r="H966" s="77">
        <v>10</v>
      </c>
      <c r="I966" s="77">
        <v>10</v>
      </c>
      <c r="J966" s="77">
        <v>10</v>
      </c>
      <c r="K966" s="77"/>
    </row>
    <row r="967" spans="1:11" s="2" customFormat="1" ht="36" customHeight="1" x14ac:dyDescent="0.15">
      <c r="A967" s="54">
        <v>962</v>
      </c>
      <c r="B967" s="54" t="s">
        <v>1335</v>
      </c>
      <c r="C967" s="54">
        <v>2048708</v>
      </c>
      <c r="D967" s="85" t="s">
        <v>1046</v>
      </c>
      <c r="E967" s="54" t="s">
        <v>1045</v>
      </c>
      <c r="F967" s="55" t="s">
        <v>45</v>
      </c>
      <c r="G967" s="55">
        <v>10</v>
      </c>
      <c r="H967" s="77">
        <v>10</v>
      </c>
      <c r="I967" s="77">
        <v>10</v>
      </c>
      <c r="J967" s="77">
        <v>10</v>
      </c>
      <c r="K967" s="77"/>
    </row>
    <row r="968" spans="1:11" s="2" customFormat="1" ht="36" customHeight="1" x14ac:dyDescent="0.15">
      <c r="A968" s="54">
        <v>963</v>
      </c>
      <c r="B968" s="54" t="s">
        <v>1335</v>
      </c>
      <c r="C968" s="54">
        <v>2188205</v>
      </c>
      <c r="D968" s="85" t="s">
        <v>1047</v>
      </c>
      <c r="E968" s="54" t="s">
        <v>32</v>
      </c>
      <c r="F968" s="55" t="s">
        <v>14</v>
      </c>
      <c r="G968" s="55">
        <v>2</v>
      </c>
      <c r="H968" s="77">
        <v>2</v>
      </c>
      <c r="I968" s="77"/>
      <c r="J968" s="77"/>
      <c r="K968" s="77"/>
    </row>
    <row r="969" spans="1:11" s="2" customFormat="1" ht="36" customHeight="1" x14ac:dyDescent="0.15">
      <c r="A969" s="54">
        <v>964</v>
      </c>
      <c r="B969" s="54" t="s">
        <v>1335</v>
      </c>
      <c r="C969" s="54">
        <v>2188206</v>
      </c>
      <c r="D969" s="85" t="s">
        <v>1048</v>
      </c>
      <c r="E969" s="54" t="s">
        <v>32</v>
      </c>
      <c r="F969" s="55" t="s">
        <v>14</v>
      </c>
      <c r="G969" s="55">
        <v>2</v>
      </c>
      <c r="H969" s="77">
        <v>2</v>
      </c>
      <c r="I969" s="77"/>
      <c r="J969" s="77"/>
      <c r="K969" s="77"/>
    </row>
    <row r="970" spans="1:11" s="2" customFormat="1" ht="36" customHeight="1" x14ac:dyDescent="0.15">
      <c r="A970" s="54">
        <v>965</v>
      </c>
      <c r="B970" s="54" t="s">
        <v>1335</v>
      </c>
      <c r="C970" s="54">
        <v>2188207</v>
      </c>
      <c r="D970" s="85" t="s">
        <v>1049</v>
      </c>
      <c r="E970" s="54" t="s">
        <v>32</v>
      </c>
      <c r="F970" s="55" t="s">
        <v>14</v>
      </c>
      <c r="G970" s="55">
        <v>2</v>
      </c>
      <c r="H970" s="77">
        <v>2</v>
      </c>
      <c r="I970" s="77"/>
      <c r="J970" s="77"/>
      <c r="K970" s="77"/>
    </row>
    <row r="971" spans="1:11" s="2" customFormat="1" ht="36" customHeight="1" x14ac:dyDescent="0.15">
      <c r="A971" s="54">
        <v>966</v>
      </c>
      <c r="B971" s="54" t="s">
        <v>1335</v>
      </c>
      <c r="C971" s="54">
        <v>2188208</v>
      </c>
      <c r="D971" s="85" t="s">
        <v>1050</v>
      </c>
      <c r="E971" s="54" t="s">
        <v>32</v>
      </c>
      <c r="F971" s="55" t="s">
        <v>14</v>
      </c>
      <c r="G971" s="55">
        <v>1</v>
      </c>
      <c r="H971" s="77">
        <v>1</v>
      </c>
      <c r="I971" s="77"/>
      <c r="J971" s="77"/>
      <c r="K971" s="77"/>
    </row>
    <row r="972" spans="1:11" s="2" customFormat="1" ht="36" customHeight="1" x14ac:dyDescent="0.15">
      <c r="A972" s="54">
        <v>967</v>
      </c>
      <c r="B972" s="54" t="s">
        <v>1335</v>
      </c>
      <c r="C972" s="54">
        <v>2188209</v>
      </c>
      <c r="D972" s="85" t="s">
        <v>1051</v>
      </c>
      <c r="E972" s="54" t="s">
        <v>32</v>
      </c>
      <c r="F972" s="55" t="s">
        <v>14</v>
      </c>
      <c r="G972" s="55">
        <v>1</v>
      </c>
      <c r="H972" s="77">
        <v>1</v>
      </c>
      <c r="I972" s="77"/>
      <c r="J972" s="77"/>
      <c r="K972" s="77"/>
    </row>
    <row r="973" spans="1:11" s="2" customFormat="1" ht="36" customHeight="1" x14ac:dyDescent="0.15">
      <c r="A973" s="54">
        <v>968</v>
      </c>
      <c r="B973" s="54" t="s">
        <v>1335</v>
      </c>
      <c r="C973" s="54">
        <v>2188210</v>
      </c>
      <c r="D973" s="85" t="s">
        <v>1052</v>
      </c>
      <c r="E973" s="54" t="s">
        <v>32</v>
      </c>
      <c r="F973" s="55" t="s">
        <v>14</v>
      </c>
      <c r="G973" s="55">
        <v>2</v>
      </c>
      <c r="H973" s="77">
        <v>2</v>
      </c>
      <c r="I973" s="77"/>
      <c r="J973" s="77"/>
      <c r="K973" s="77"/>
    </row>
    <row r="974" spans="1:11" s="2" customFormat="1" ht="36" customHeight="1" x14ac:dyDescent="0.15">
      <c r="A974" s="54">
        <v>969</v>
      </c>
      <c r="B974" s="54" t="s">
        <v>1335</v>
      </c>
      <c r="C974" s="54">
        <v>2188211</v>
      </c>
      <c r="D974" s="85" t="s">
        <v>1053</v>
      </c>
      <c r="E974" s="54" t="s">
        <v>32</v>
      </c>
      <c r="F974" s="55" t="s">
        <v>14</v>
      </c>
      <c r="G974" s="55">
        <v>2</v>
      </c>
      <c r="H974" s="77">
        <v>2</v>
      </c>
      <c r="I974" s="77"/>
      <c r="J974" s="77"/>
      <c r="K974" s="77"/>
    </row>
    <row r="975" spans="1:11" s="2" customFormat="1" ht="36" customHeight="1" x14ac:dyDescent="0.15">
      <c r="A975" s="54">
        <v>970</v>
      </c>
      <c r="B975" s="54" t="s">
        <v>1335</v>
      </c>
      <c r="C975" s="54">
        <v>2188212</v>
      </c>
      <c r="D975" s="85" t="s">
        <v>1054</v>
      </c>
      <c r="E975" s="54" t="s">
        <v>32</v>
      </c>
      <c r="F975" s="55" t="s">
        <v>14</v>
      </c>
      <c r="G975" s="55">
        <v>2</v>
      </c>
      <c r="H975" s="77">
        <v>2</v>
      </c>
      <c r="I975" s="77"/>
      <c r="J975" s="77"/>
      <c r="K975" s="77"/>
    </row>
    <row r="976" spans="1:11" s="2" customFormat="1" ht="36" customHeight="1" x14ac:dyDescent="0.15">
      <c r="A976" s="54">
        <v>971</v>
      </c>
      <c r="B976" s="54" t="s">
        <v>1335</v>
      </c>
      <c r="C976" s="54">
        <v>2188213</v>
      </c>
      <c r="D976" s="85" t="s">
        <v>1055</v>
      </c>
      <c r="E976" s="54" t="s">
        <v>32</v>
      </c>
      <c r="F976" s="55" t="s">
        <v>14</v>
      </c>
      <c r="G976" s="55">
        <v>2</v>
      </c>
      <c r="H976" s="77">
        <v>2</v>
      </c>
      <c r="I976" s="77"/>
      <c r="J976" s="77"/>
      <c r="K976" s="77"/>
    </row>
    <row r="977" spans="1:11" s="2" customFormat="1" ht="36" customHeight="1" x14ac:dyDescent="0.15">
      <c r="A977" s="54">
        <v>972</v>
      </c>
      <c r="B977" s="54" t="s">
        <v>1335</v>
      </c>
      <c r="C977" s="54">
        <v>2188214</v>
      </c>
      <c r="D977" s="85" t="s">
        <v>1056</v>
      </c>
      <c r="E977" s="54" t="s">
        <v>32</v>
      </c>
      <c r="F977" s="55" t="s">
        <v>14</v>
      </c>
      <c r="G977" s="55">
        <v>2</v>
      </c>
      <c r="H977" s="77">
        <v>2</v>
      </c>
      <c r="I977" s="77"/>
      <c r="J977" s="77"/>
      <c r="K977" s="77"/>
    </row>
    <row r="978" spans="1:11" s="2" customFormat="1" ht="36" customHeight="1" x14ac:dyDescent="0.15">
      <c r="A978" s="54">
        <v>973</v>
      </c>
      <c r="B978" s="54" t="s">
        <v>1335</v>
      </c>
      <c r="C978" s="54">
        <v>2188215</v>
      </c>
      <c r="D978" s="85" t="s">
        <v>1057</v>
      </c>
      <c r="E978" s="54" t="s">
        <v>32</v>
      </c>
      <c r="F978" s="55" t="s">
        <v>14</v>
      </c>
      <c r="G978" s="55">
        <v>4</v>
      </c>
      <c r="H978" s="77">
        <v>4</v>
      </c>
      <c r="I978" s="77"/>
      <c r="J978" s="77"/>
      <c r="K978" s="77"/>
    </row>
    <row r="979" spans="1:11" s="2" customFormat="1" ht="36" customHeight="1" x14ac:dyDescent="0.15">
      <c r="A979" s="54">
        <v>974</v>
      </c>
      <c r="B979" s="54" t="s">
        <v>1335</v>
      </c>
      <c r="C979" s="54">
        <v>2188216</v>
      </c>
      <c r="D979" s="85" t="s">
        <v>1058</v>
      </c>
      <c r="E979" s="54" t="s">
        <v>32</v>
      </c>
      <c r="F979" s="55" t="s">
        <v>14</v>
      </c>
      <c r="G979" s="55">
        <v>1</v>
      </c>
      <c r="H979" s="77">
        <v>1</v>
      </c>
      <c r="I979" s="77"/>
      <c r="J979" s="77"/>
      <c r="K979" s="77"/>
    </row>
    <row r="980" spans="1:11" s="2" customFormat="1" ht="36" customHeight="1" x14ac:dyDescent="0.15">
      <c r="A980" s="54">
        <v>975</v>
      </c>
      <c r="B980" s="54" t="s">
        <v>1335</v>
      </c>
      <c r="C980" s="54">
        <v>2188217</v>
      </c>
      <c r="D980" s="85" t="s">
        <v>1059</v>
      </c>
      <c r="E980" s="54" t="s">
        <v>32</v>
      </c>
      <c r="F980" s="55" t="s">
        <v>14</v>
      </c>
      <c r="G980" s="55">
        <v>4</v>
      </c>
      <c r="H980" s="77">
        <v>4</v>
      </c>
      <c r="I980" s="77"/>
      <c r="J980" s="77"/>
      <c r="K980" s="77"/>
    </row>
    <row r="981" spans="1:11" s="2" customFormat="1" ht="36" customHeight="1" x14ac:dyDescent="0.15">
      <c r="A981" s="54">
        <v>976</v>
      </c>
      <c r="B981" s="54" t="s">
        <v>1335</v>
      </c>
      <c r="C981" s="54">
        <v>2188218</v>
      </c>
      <c r="D981" s="85" t="s">
        <v>1060</v>
      </c>
      <c r="E981" s="54" t="s">
        <v>32</v>
      </c>
      <c r="F981" s="55" t="s">
        <v>14</v>
      </c>
      <c r="G981" s="55">
        <v>4</v>
      </c>
      <c r="H981" s="77">
        <v>4</v>
      </c>
      <c r="I981" s="77"/>
      <c r="J981" s="77"/>
      <c r="K981" s="77"/>
    </row>
    <row r="982" spans="1:11" s="2" customFormat="1" ht="36" customHeight="1" x14ac:dyDescent="0.15">
      <c r="A982" s="54">
        <v>977</v>
      </c>
      <c r="B982" s="54" t="s">
        <v>1335</v>
      </c>
      <c r="C982" s="54">
        <v>2188219</v>
      </c>
      <c r="D982" s="85" t="s">
        <v>1061</v>
      </c>
      <c r="E982" s="54" t="s">
        <v>32</v>
      </c>
      <c r="F982" s="55" t="s">
        <v>14</v>
      </c>
      <c r="G982" s="55">
        <v>3</v>
      </c>
      <c r="H982" s="77">
        <v>3</v>
      </c>
      <c r="I982" s="77"/>
      <c r="J982" s="77"/>
      <c r="K982" s="77"/>
    </row>
    <row r="983" spans="1:11" s="2" customFormat="1" ht="36" customHeight="1" x14ac:dyDescent="0.15">
      <c r="A983" s="54">
        <v>978</v>
      </c>
      <c r="B983" s="54" t="s">
        <v>1335</v>
      </c>
      <c r="C983" s="54">
        <v>2188220</v>
      </c>
      <c r="D983" s="85" t="s">
        <v>1062</v>
      </c>
      <c r="E983" s="54" t="s">
        <v>32</v>
      </c>
      <c r="F983" s="55" t="s">
        <v>14</v>
      </c>
      <c r="G983" s="55">
        <v>4</v>
      </c>
      <c r="H983" s="77">
        <v>4</v>
      </c>
      <c r="I983" s="77"/>
      <c r="J983" s="77"/>
      <c r="K983" s="77"/>
    </row>
    <row r="984" spans="1:11" s="2" customFormat="1" ht="36" customHeight="1" x14ac:dyDescent="0.15">
      <c r="A984" s="54">
        <v>979</v>
      </c>
      <c r="B984" s="54" t="s">
        <v>1335</v>
      </c>
      <c r="C984" s="54">
        <v>2188221</v>
      </c>
      <c r="D984" s="85" t="s">
        <v>1063</v>
      </c>
      <c r="E984" s="54" t="s">
        <v>32</v>
      </c>
      <c r="F984" s="55" t="s">
        <v>14</v>
      </c>
      <c r="G984" s="55">
        <v>4</v>
      </c>
      <c r="H984" s="77">
        <v>4</v>
      </c>
      <c r="I984" s="77"/>
      <c r="J984" s="77"/>
      <c r="K984" s="77"/>
    </row>
    <row r="985" spans="1:11" s="2" customFormat="1" ht="36" customHeight="1" x14ac:dyDescent="0.15">
      <c r="A985" s="54">
        <v>980</v>
      </c>
      <c r="B985" s="54" t="s">
        <v>1335</v>
      </c>
      <c r="C985" s="54">
        <v>2188222</v>
      </c>
      <c r="D985" s="85" t="s">
        <v>1064</v>
      </c>
      <c r="E985" s="54" t="s">
        <v>32</v>
      </c>
      <c r="F985" s="55" t="s">
        <v>14</v>
      </c>
      <c r="G985" s="55">
        <v>2</v>
      </c>
      <c r="H985" s="77">
        <v>2</v>
      </c>
      <c r="I985" s="77"/>
      <c r="J985" s="77"/>
      <c r="K985" s="77"/>
    </row>
    <row r="986" spans="1:11" s="2" customFormat="1" ht="36" customHeight="1" x14ac:dyDescent="0.15">
      <c r="A986" s="54">
        <v>981</v>
      </c>
      <c r="B986" s="54" t="s">
        <v>1335</v>
      </c>
      <c r="C986" s="54">
        <v>2188223</v>
      </c>
      <c r="D986" s="85" t="s">
        <v>1065</v>
      </c>
      <c r="E986" s="54" t="s">
        <v>32</v>
      </c>
      <c r="F986" s="55" t="s">
        <v>14</v>
      </c>
      <c r="G986" s="55">
        <v>2</v>
      </c>
      <c r="H986" s="77">
        <v>2</v>
      </c>
      <c r="I986" s="77"/>
      <c r="J986" s="77"/>
      <c r="K986" s="77"/>
    </row>
    <row r="987" spans="1:11" s="2" customFormat="1" ht="36" customHeight="1" x14ac:dyDescent="0.15">
      <c r="A987" s="54">
        <v>982</v>
      </c>
      <c r="B987" s="54" t="s">
        <v>1335</v>
      </c>
      <c r="C987" s="54">
        <v>2188224</v>
      </c>
      <c r="D987" s="85" t="s">
        <v>1066</v>
      </c>
      <c r="E987" s="54" t="s">
        <v>32</v>
      </c>
      <c r="F987" s="55" t="s">
        <v>14</v>
      </c>
      <c r="G987" s="55">
        <v>2</v>
      </c>
      <c r="H987" s="77">
        <v>2</v>
      </c>
      <c r="I987" s="77"/>
      <c r="J987" s="77"/>
      <c r="K987" s="77"/>
    </row>
    <row r="988" spans="1:11" s="2" customFormat="1" ht="36" customHeight="1" x14ac:dyDescent="0.15">
      <c r="A988" s="54">
        <v>983</v>
      </c>
      <c r="B988" s="54" t="s">
        <v>1335</v>
      </c>
      <c r="C988" s="54">
        <v>2188225</v>
      </c>
      <c r="D988" s="85" t="s">
        <v>1067</v>
      </c>
      <c r="E988" s="54" t="s">
        <v>32</v>
      </c>
      <c r="F988" s="55" t="s">
        <v>14</v>
      </c>
      <c r="G988" s="55">
        <v>2</v>
      </c>
      <c r="H988" s="77">
        <v>2</v>
      </c>
      <c r="I988" s="77"/>
      <c r="J988" s="77"/>
      <c r="K988" s="77"/>
    </row>
    <row r="989" spans="1:11" s="2" customFormat="1" ht="36" customHeight="1" x14ac:dyDescent="0.15">
      <c r="A989" s="54">
        <v>984</v>
      </c>
      <c r="B989" s="54" t="s">
        <v>1335</v>
      </c>
      <c r="C989" s="54">
        <v>2188226</v>
      </c>
      <c r="D989" s="85" t="s">
        <v>1068</v>
      </c>
      <c r="E989" s="54" t="s">
        <v>32</v>
      </c>
      <c r="F989" s="55" t="s">
        <v>14</v>
      </c>
      <c r="G989" s="55">
        <v>2</v>
      </c>
      <c r="H989" s="77">
        <v>2</v>
      </c>
      <c r="I989" s="77"/>
      <c r="J989" s="77"/>
      <c r="K989" s="77"/>
    </row>
    <row r="990" spans="1:11" s="2" customFormat="1" ht="36" customHeight="1" x14ac:dyDescent="0.15">
      <c r="A990" s="54">
        <v>985</v>
      </c>
      <c r="B990" s="54" t="s">
        <v>1335</v>
      </c>
      <c r="C990" s="54">
        <v>2188227</v>
      </c>
      <c r="D990" s="85" t="s">
        <v>1069</v>
      </c>
      <c r="E990" s="54" t="s">
        <v>32</v>
      </c>
      <c r="F990" s="55" t="s">
        <v>14</v>
      </c>
      <c r="G990" s="55">
        <v>1</v>
      </c>
      <c r="H990" s="77">
        <v>1</v>
      </c>
      <c r="I990" s="77"/>
      <c r="J990" s="77"/>
      <c r="K990" s="77"/>
    </row>
    <row r="991" spans="1:11" s="2" customFormat="1" ht="36" customHeight="1" x14ac:dyDescent="0.15">
      <c r="A991" s="54">
        <v>986</v>
      </c>
      <c r="B991" s="54" t="s">
        <v>1335</v>
      </c>
      <c r="C991" s="54">
        <v>2188228</v>
      </c>
      <c r="D991" s="85" t="s">
        <v>1070</v>
      </c>
      <c r="E991" s="54" t="s">
        <v>32</v>
      </c>
      <c r="F991" s="55" t="s">
        <v>14</v>
      </c>
      <c r="G991" s="55">
        <v>1</v>
      </c>
      <c r="H991" s="77">
        <v>1</v>
      </c>
      <c r="I991" s="77"/>
      <c r="J991" s="77"/>
      <c r="K991" s="77"/>
    </row>
    <row r="992" spans="1:11" s="2" customFormat="1" ht="36" customHeight="1" x14ac:dyDescent="0.15">
      <c r="A992" s="54">
        <v>987</v>
      </c>
      <c r="B992" s="54" t="s">
        <v>1335</v>
      </c>
      <c r="C992" s="54">
        <v>2188229</v>
      </c>
      <c r="D992" s="85" t="s">
        <v>1071</v>
      </c>
      <c r="E992" s="54" t="s">
        <v>32</v>
      </c>
      <c r="F992" s="55" t="s">
        <v>14</v>
      </c>
      <c r="G992" s="55">
        <v>2</v>
      </c>
      <c r="H992" s="77">
        <v>2</v>
      </c>
      <c r="I992" s="77"/>
      <c r="J992" s="77"/>
      <c r="K992" s="77"/>
    </row>
    <row r="993" spans="1:11" s="2" customFormat="1" ht="36" customHeight="1" x14ac:dyDescent="0.15">
      <c r="A993" s="54">
        <v>988</v>
      </c>
      <c r="B993" s="54" t="s">
        <v>1335</v>
      </c>
      <c r="C993" s="54">
        <v>2188230</v>
      </c>
      <c r="D993" s="85" t="s">
        <v>1072</v>
      </c>
      <c r="E993" s="54" t="s">
        <v>32</v>
      </c>
      <c r="F993" s="55" t="s">
        <v>14</v>
      </c>
      <c r="G993" s="55">
        <v>2</v>
      </c>
      <c r="H993" s="77">
        <v>2</v>
      </c>
      <c r="I993" s="77"/>
      <c r="J993" s="77"/>
      <c r="K993" s="77"/>
    </row>
    <row r="994" spans="1:11" s="2" customFormat="1" ht="36" customHeight="1" x14ac:dyDescent="0.15">
      <c r="A994" s="54">
        <v>989</v>
      </c>
      <c r="B994" s="54" t="s">
        <v>1335</v>
      </c>
      <c r="C994" s="54">
        <v>2188231</v>
      </c>
      <c r="D994" s="85" t="s">
        <v>1073</v>
      </c>
      <c r="E994" s="54" t="s">
        <v>32</v>
      </c>
      <c r="F994" s="55" t="s">
        <v>14</v>
      </c>
      <c r="G994" s="55">
        <v>2</v>
      </c>
      <c r="H994" s="77">
        <v>2</v>
      </c>
      <c r="I994" s="77"/>
      <c r="J994" s="77"/>
      <c r="K994" s="77"/>
    </row>
    <row r="995" spans="1:11" s="2" customFormat="1" ht="36" customHeight="1" x14ac:dyDescent="0.15">
      <c r="A995" s="54">
        <v>990</v>
      </c>
      <c r="B995" s="54" t="s">
        <v>1335</v>
      </c>
      <c r="C995" s="54">
        <v>2188232</v>
      </c>
      <c r="D995" s="85" t="s">
        <v>1074</v>
      </c>
      <c r="E995" s="54" t="s">
        <v>32</v>
      </c>
      <c r="F995" s="55" t="s">
        <v>14</v>
      </c>
      <c r="G995" s="55">
        <v>2</v>
      </c>
      <c r="H995" s="77">
        <v>2</v>
      </c>
      <c r="I995" s="77"/>
      <c r="J995" s="77"/>
      <c r="K995" s="77"/>
    </row>
    <row r="996" spans="1:11" s="2" customFormat="1" ht="36" customHeight="1" x14ac:dyDescent="0.15">
      <c r="A996" s="54">
        <v>991</v>
      </c>
      <c r="B996" s="54" t="s">
        <v>1335</v>
      </c>
      <c r="C996" s="54">
        <v>2188233</v>
      </c>
      <c r="D996" s="85" t="s">
        <v>1075</v>
      </c>
      <c r="E996" s="54" t="s">
        <v>32</v>
      </c>
      <c r="F996" s="55" t="s">
        <v>14</v>
      </c>
      <c r="G996" s="55">
        <v>2</v>
      </c>
      <c r="H996" s="77">
        <v>2</v>
      </c>
      <c r="I996" s="77"/>
      <c r="J996" s="77"/>
      <c r="K996" s="77"/>
    </row>
    <row r="997" spans="1:11" s="2" customFormat="1" ht="36" customHeight="1" x14ac:dyDescent="0.15">
      <c r="A997" s="54">
        <v>992</v>
      </c>
      <c r="B997" s="54" t="s">
        <v>1335</v>
      </c>
      <c r="C997" s="54">
        <v>2048826</v>
      </c>
      <c r="D997" s="85" t="s">
        <v>1076</v>
      </c>
      <c r="E997" s="54" t="s">
        <v>1077</v>
      </c>
      <c r="F997" s="55" t="s">
        <v>14</v>
      </c>
      <c r="G997" s="55">
        <v>4000</v>
      </c>
      <c r="H997" s="77">
        <v>4000</v>
      </c>
      <c r="I997" s="77"/>
      <c r="J997" s="77"/>
      <c r="K997" s="77"/>
    </row>
    <row r="998" spans="1:11" s="2" customFormat="1" ht="36" customHeight="1" x14ac:dyDescent="0.15">
      <c r="A998" s="54">
        <v>993</v>
      </c>
      <c r="B998" s="54" t="s">
        <v>1335</v>
      </c>
      <c r="C998" s="54">
        <v>2048608</v>
      </c>
      <c r="D998" s="85" t="s">
        <v>1078</v>
      </c>
      <c r="E998" s="54" t="s">
        <v>1079</v>
      </c>
      <c r="F998" s="55" t="s">
        <v>14</v>
      </c>
      <c r="G998" s="55">
        <v>10</v>
      </c>
      <c r="H998" s="77">
        <v>10</v>
      </c>
      <c r="I998" s="77"/>
      <c r="J998" s="77"/>
      <c r="K998" s="77"/>
    </row>
    <row r="999" spans="1:11" s="2" customFormat="1" ht="36" customHeight="1" x14ac:dyDescent="0.15">
      <c r="A999" s="54">
        <v>994</v>
      </c>
      <c r="B999" s="54" t="s">
        <v>1335</v>
      </c>
      <c r="C999" s="54">
        <v>2136527</v>
      </c>
      <c r="D999" s="85" t="s">
        <v>1080</v>
      </c>
      <c r="E999" s="54" t="s">
        <v>23</v>
      </c>
      <c r="F999" s="55" t="s">
        <v>14</v>
      </c>
      <c r="G999" s="55">
        <v>4</v>
      </c>
      <c r="H999" s="77">
        <v>4</v>
      </c>
      <c r="I999" s="77"/>
      <c r="J999" s="77"/>
      <c r="K999" s="77"/>
    </row>
    <row r="1000" spans="1:11" s="2" customFormat="1" ht="36" customHeight="1" x14ac:dyDescent="0.15">
      <c r="A1000" s="54">
        <v>995</v>
      </c>
      <c r="B1000" s="54" t="s">
        <v>1335</v>
      </c>
      <c r="C1000" s="54">
        <v>2104431</v>
      </c>
      <c r="D1000" s="85" t="s">
        <v>1081</v>
      </c>
      <c r="E1000" s="54" t="s">
        <v>23</v>
      </c>
      <c r="F1000" s="55" t="s">
        <v>14</v>
      </c>
      <c r="G1000" s="55">
        <v>9</v>
      </c>
      <c r="H1000" s="77">
        <v>9</v>
      </c>
      <c r="I1000" s="77"/>
      <c r="J1000" s="77"/>
      <c r="K1000" s="77"/>
    </row>
    <row r="1001" spans="1:11" s="2" customFormat="1" ht="36" customHeight="1" x14ac:dyDescent="0.15">
      <c r="A1001" s="54">
        <v>996</v>
      </c>
      <c r="B1001" s="54" t="s">
        <v>1335</v>
      </c>
      <c r="C1001" s="54">
        <v>2113525</v>
      </c>
      <c r="D1001" s="85" t="s">
        <v>1082</v>
      </c>
      <c r="E1001" s="54" t="s">
        <v>23</v>
      </c>
      <c r="F1001" s="55" t="s">
        <v>14</v>
      </c>
      <c r="G1001" s="55">
        <v>2</v>
      </c>
      <c r="H1001" s="77">
        <v>2</v>
      </c>
      <c r="I1001" s="77"/>
      <c r="J1001" s="77"/>
      <c r="K1001" s="77"/>
    </row>
    <row r="1002" spans="1:11" s="2" customFormat="1" ht="36" customHeight="1" x14ac:dyDescent="0.15">
      <c r="A1002" s="54">
        <v>997</v>
      </c>
      <c r="B1002" s="54" t="s">
        <v>1335</v>
      </c>
      <c r="C1002" s="54">
        <v>2104434</v>
      </c>
      <c r="D1002" s="85" t="s">
        <v>1083</v>
      </c>
      <c r="E1002" s="54" t="s">
        <v>23</v>
      </c>
      <c r="F1002" s="55" t="s">
        <v>14</v>
      </c>
      <c r="G1002" s="55">
        <v>275</v>
      </c>
      <c r="H1002" s="77">
        <v>275</v>
      </c>
      <c r="I1002" s="77"/>
      <c r="J1002" s="77"/>
      <c r="K1002" s="77"/>
    </row>
    <row r="1003" spans="1:11" s="2" customFormat="1" ht="36" customHeight="1" x14ac:dyDescent="0.15">
      <c r="A1003" s="54">
        <v>998</v>
      </c>
      <c r="B1003" s="54" t="s">
        <v>1335</v>
      </c>
      <c r="C1003" s="55">
        <v>2050174</v>
      </c>
      <c r="D1003" s="54" t="s">
        <v>1084</v>
      </c>
      <c r="E1003" s="55" t="s">
        <v>1085</v>
      </c>
      <c r="F1003" s="55" t="s">
        <v>14</v>
      </c>
      <c r="G1003" s="55">
        <v>3</v>
      </c>
      <c r="H1003" s="77"/>
      <c r="I1003" s="77">
        <v>3</v>
      </c>
      <c r="J1003" s="77"/>
      <c r="K1003" s="77"/>
    </row>
    <row r="1004" spans="1:11" s="2" customFormat="1" ht="36" customHeight="1" x14ac:dyDescent="0.15">
      <c r="A1004" s="54">
        <v>999</v>
      </c>
      <c r="B1004" s="54" t="s">
        <v>1335</v>
      </c>
      <c r="C1004" s="55">
        <v>2048540</v>
      </c>
      <c r="D1004" s="54" t="s">
        <v>1086</v>
      </c>
      <c r="E1004" s="55" t="s">
        <v>1087</v>
      </c>
      <c r="F1004" s="55" t="s">
        <v>14</v>
      </c>
      <c r="G1004" s="55">
        <v>20</v>
      </c>
      <c r="H1004" s="77"/>
      <c r="I1004" s="77">
        <v>20</v>
      </c>
      <c r="J1004" s="77"/>
      <c r="K1004" s="77"/>
    </row>
    <row r="1005" spans="1:11" s="2" customFormat="1" ht="36" customHeight="1" x14ac:dyDescent="0.15">
      <c r="A1005" s="54">
        <v>1000</v>
      </c>
      <c r="B1005" s="54" t="s">
        <v>1335</v>
      </c>
      <c r="C1005" s="55">
        <v>2049723</v>
      </c>
      <c r="D1005" s="54" t="s">
        <v>1088</v>
      </c>
      <c r="E1005" s="55" t="s">
        <v>1085</v>
      </c>
      <c r="F1005" s="55" t="s">
        <v>14</v>
      </c>
      <c r="G1005" s="55">
        <v>50</v>
      </c>
      <c r="H1005" s="77"/>
      <c r="I1005" s="77">
        <v>40</v>
      </c>
      <c r="J1005" s="77">
        <v>10</v>
      </c>
      <c r="K1005" s="77"/>
    </row>
    <row r="1006" spans="1:11" s="2" customFormat="1" ht="36" customHeight="1" x14ac:dyDescent="0.15">
      <c r="A1006" s="54">
        <v>1001</v>
      </c>
      <c r="B1006" s="54" t="s">
        <v>1335</v>
      </c>
      <c r="C1006" s="86">
        <v>2047204</v>
      </c>
      <c r="D1006" s="18" t="s">
        <v>1089</v>
      </c>
      <c r="E1006" s="54" t="s">
        <v>1090</v>
      </c>
      <c r="F1006" s="55" t="s">
        <v>14</v>
      </c>
      <c r="G1006" s="55">
        <v>20</v>
      </c>
      <c r="H1006" s="77"/>
      <c r="I1006" s="77">
        <v>20</v>
      </c>
      <c r="J1006" s="77"/>
      <c r="K1006" s="77"/>
    </row>
    <row r="1007" spans="1:11" s="2" customFormat="1" ht="36" customHeight="1" x14ac:dyDescent="0.15">
      <c r="A1007" s="54">
        <v>1002</v>
      </c>
      <c r="B1007" s="54" t="s">
        <v>1335</v>
      </c>
      <c r="C1007" s="85">
        <v>2048721</v>
      </c>
      <c r="D1007" s="54" t="s">
        <v>1044</v>
      </c>
      <c r="E1007" s="54" t="s">
        <v>1091</v>
      </c>
      <c r="F1007" s="55" t="s">
        <v>14</v>
      </c>
      <c r="G1007" s="55">
        <v>30</v>
      </c>
      <c r="H1007" s="77"/>
      <c r="I1007" s="77">
        <v>20</v>
      </c>
      <c r="J1007" s="77">
        <v>10</v>
      </c>
      <c r="K1007" s="77"/>
    </row>
    <row r="1008" spans="1:11" s="2" customFormat="1" ht="36" customHeight="1" x14ac:dyDescent="0.15">
      <c r="A1008" s="54">
        <v>1003</v>
      </c>
      <c r="B1008" s="54" t="s">
        <v>1335</v>
      </c>
      <c r="C1008" s="85">
        <v>2048708</v>
      </c>
      <c r="D1008" s="85" t="s">
        <v>1046</v>
      </c>
      <c r="E1008" s="54" t="s">
        <v>1091</v>
      </c>
      <c r="F1008" s="55" t="s">
        <v>14</v>
      </c>
      <c r="G1008" s="55">
        <v>30</v>
      </c>
      <c r="H1008" s="77"/>
      <c r="I1008" s="77">
        <v>20</v>
      </c>
      <c r="J1008" s="77">
        <v>10</v>
      </c>
      <c r="K1008" s="77"/>
    </row>
    <row r="1009" spans="1:11" s="2" customFormat="1" ht="36" customHeight="1" x14ac:dyDescent="0.15">
      <c r="A1009" s="54">
        <v>1004</v>
      </c>
      <c r="B1009" s="54" t="s">
        <v>1335</v>
      </c>
      <c r="C1009" s="61">
        <v>2185592</v>
      </c>
      <c r="D1009" s="54" t="s">
        <v>1092</v>
      </c>
      <c r="E1009" s="54" t="s">
        <v>23</v>
      </c>
      <c r="F1009" s="55" t="s">
        <v>14</v>
      </c>
      <c r="G1009" s="55">
        <v>2</v>
      </c>
      <c r="H1009" s="77">
        <v>2</v>
      </c>
      <c r="I1009" s="77"/>
      <c r="J1009" s="77"/>
      <c r="K1009" s="77"/>
    </row>
    <row r="1010" spans="1:11" s="2" customFormat="1" ht="36" customHeight="1" x14ac:dyDescent="0.15">
      <c r="A1010" s="54">
        <v>1005</v>
      </c>
      <c r="B1010" s="54" t="s">
        <v>1335</v>
      </c>
      <c r="C1010" s="54">
        <v>2186444</v>
      </c>
      <c r="D1010" s="54" t="s">
        <v>1093</v>
      </c>
      <c r="E1010" s="54" t="s">
        <v>32</v>
      </c>
      <c r="F1010" s="55" t="s">
        <v>14</v>
      </c>
      <c r="G1010" s="55">
        <v>64</v>
      </c>
      <c r="H1010" s="77">
        <v>64</v>
      </c>
      <c r="I1010" s="77"/>
      <c r="J1010" s="77"/>
      <c r="K1010" s="77"/>
    </row>
    <row r="1011" spans="1:11" s="2" customFormat="1" ht="36" customHeight="1" x14ac:dyDescent="0.15">
      <c r="A1011" s="54">
        <v>1006</v>
      </c>
      <c r="B1011" s="54" t="s">
        <v>1335</v>
      </c>
      <c r="C1011" s="54">
        <v>2186785</v>
      </c>
      <c r="D1011" s="54" t="s">
        <v>1094</v>
      </c>
      <c r="E1011" s="54" t="s">
        <v>32</v>
      </c>
      <c r="F1011" s="55" t="s">
        <v>14</v>
      </c>
      <c r="G1011" s="55">
        <v>110</v>
      </c>
      <c r="H1011" s="77">
        <v>110</v>
      </c>
      <c r="I1011" s="77"/>
      <c r="J1011" s="77"/>
      <c r="K1011" s="77"/>
    </row>
    <row r="1012" spans="1:11" s="2" customFormat="1" ht="36" customHeight="1" x14ac:dyDescent="0.15">
      <c r="A1012" s="54">
        <v>1007</v>
      </c>
      <c r="B1012" s="54" t="s">
        <v>1335</v>
      </c>
      <c r="C1012" s="54">
        <v>2186784</v>
      </c>
      <c r="D1012" s="54" t="s">
        <v>1095</v>
      </c>
      <c r="E1012" s="54" t="s">
        <v>32</v>
      </c>
      <c r="F1012" s="55" t="s">
        <v>14</v>
      </c>
      <c r="G1012" s="55">
        <v>86</v>
      </c>
      <c r="H1012" s="77">
        <v>86</v>
      </c>
      <c r="I1012" s="77"/>
      <c r="J1012" s="77"/>
      <c r="K1012" s="77"/>
    </row>
    <row r="1013" spans="1:11" s="2" customFormat="1" ht="36" customHeight="1" x14ac:dyDescent="0.15">
      <c r="A1013" s="54">
        <v>1008</v>
      </c>
      <c r="B1013" s="54" t="s">
        <v>1335</v>
      </c>
      <c r="C1013" s="54">
        <v>2186445</v>
      </c>
      <c r="D1013" s="54" t="s">
        <v>1096</v>
      </c>
      <c r="E1013" s="54" t="s">
        <v>1097</v>
      </c>
      <c r="F1013" s="55" t="s">
        <v>14</v>
      </c>
      <c r="G1013" s="55">
        <v>6</v>
      </c>
      <c r="H1013" s="77">
        <v>6</v>
      </c>
      <c r="I1013" s="77"/>
      <c r="J1013" s="77"/>
      <c r="K1013" s="77"/>
    </row>
    <row r="1014" spans="1:11" s="2" customFormat="1" ht="36" customHeight="1" x14ac:dyDescent="0.15">
      <c r="A1014" s="54">
        <v>1009</v>
      </c>
      <c r="B1014" s="54" t="s">
        <v>1335</v>
      </c>
      <c r="C1014" s="54">
        <v>2139660</v>
      </c>
      <c r="D1014" s="54" t="s">
        <v>1098</v>
      </c>
      <c r="E1014" s="54" t="s">
        <v>1097</v>
      </c>
      <c r="F1014" s="55" t="s">
        <v>14</v>
      </c>
      <c r="G1014" s="55">
        <v>6</v>
      </c>
      <c r="H1014" s="77">
        <v>6</v>
      </c>
      <c r="I1014" s="77"/>
      <c r="J1014" s="77"/>
      <c r="K1014" s="77"/>
    </row>
    <row r="1015" spans="1:11" s="2" customFormat="1" ht="36" customHeight="1" x14ac:dyDescent="0.15">
      <c r="A1015" s="54">
        <v>1010</v>
      </c>
      <c r="B1015" s="54" t="s">
        <v>1335</v>
      </c>
      <c r="C1015" s="54">
        <v>2139661</v>
      </c>
      <c r="D1015" s="54" t="s">
        <v>1099</v>
      </c>
      <c r="E1015" s="54" t="s">
        <v>1097</v>
      </c>
      <c r="F1015" s="55" t="s">
        <v>14</v>
      </c>
      <c r="G1015" s="55">
        <v>12</v>
      </c>
      <c r="H1015" s="77">
        <v>12</v>
      </c>
      <c r="I1015" s="77"/>
      <c r="J1015" s="77"/>
      <c r="K1015" s="77"/>
    </row>
    <row r="1016" spans="1:11" s="2" customFormat="1" ht="36" customHeight="1" x14ac:dyDescent="0.15">
      <c r="A1016" s="54">
        <v>1011</v>
      </c>
      <c r="B1016" s="54" t="s">
        <v>1335</v>
      </c>
      <c r="C1016" s="54">
        <v>2186758</v>
      </c>
      <c r="D1016" s="54" t="s">
        <v>1100</v>
      </c>
      <c r="E1016" s="54" t="s">
        <v>82</v>
      </c>
      <c r="F1016" s="55" t="s">
        <v>14</v>
      </c>
      <c r="G1016" s="55">
        <v>88</v>
      </c>
      <c r="H1016" s="77">
        <v>88</v>
      </c>
      <c r="I1016" s="77"/>
      <c r="J1016" s="77"/>
      <c r="K1016" s="77"/>
    </row>
    <row r="1017" spans="1:11" s="2" customFormat="1" ht="36" customHeight="1" x14ac:dyDescent="0.15">
      <c r="A1017" s="54">
        <v>1012</v>
      </c>
      <c r="B1017" s="54" t="s">
        <v>1335</v>
      </c>
      <c r="C1017" s="54">
        <v>2186759</v>
      </c>
      <c r="D1017" s="54" t="s">
        <v>1101</v>
      </c>
      <c r="E1017" s="54" t="s">
        <v>32</v>
      </c>
      <c r="F1017" s="55" t="s">
        <v>14</v>
      </c>
      <c r="G1017" s="55">
        <v>610</v>
      </c>
      <c r="H1017" s="77">
        <v>610</v>
      </c>
      <c r="I1017" s="77"/>
      <c r="J1017" s="77"/>
      <c r="K1017" s="77"/>
    </row>
    <row r="1018" spans="1:11" s="2" customFormat="1" ht="36" customHeight="1" x14ac:dyDescent="0.15">
      <c r="A1018" s="54">
        <v>1013</v>
      </c>
      <c r="B1018" s="54" t="s">
        <v>1335</v>
      </c>
      <c r="C1018" s="54">
        <v>2169103</v>
      </c>
      <c r="D1018" s="54" t="s">
        <v>1102</v>
      </c>
      <c r="E1018" s="54" t="s">
        <v>82</v>
      </c>
      <c r="F1018" s="55" t="s">
        <v>45</v>
      </c>
      <c r="G1018" s="55">
        <v>4</v>
      </c>
      <c r="H1018" s="77">
        <v>4</v>
      </c>
      <c r="I1018" s="77"/>
      <c r="J1018" s="77"/>
      <c r="K1018" s="77"/>
    </row>
    <row r="1019" spans="1:11" s="2" customFormat="1" ht="36" customHeight="1" x14ac:dyDescent="0.15">
      <c r="A1019" s="54">
        <v>1014</v>
      </c>
      <c r="B1019" s="54" t="s">
        <v>1335</v>
      </c>
      <c r="C1019" s="54">
        <v>2169105</v>
      </c>
      <c r="D1019" s="54" t="s">
        <v>1103</v>
      </c>
      <c r="E1019" s="54" t="s">
        <v>82</v>
      </c>
      <c r="F1019" s="55" t="s">
        <v>45</v>
      </c>
      <c r="G1019" s="55">
        <v>4</v>
      </c>
      <c r="H1019" s="77">
        <v>4</v>
      </c>
      <c r="I1019" s="77"/>
      <c r="J1019" s="77"/>
      <c r="K1019" s="77"/>
    </row>
    <row r="1020" spans="1:11" s="2" customFormat="1" ht="36" customHeight="1" x14ac:dyDescent="0.15">
      <c r="A1020" s="54">
        <v>1015</v>
      </c>
      <c r="B1020" s="54" t="s">
        <v>1335</v>
      </c>
      <c r="C1020" s="54">
        <v>2169118</v>
      </c>
      <c r="D1020" s="54" t="s">
        <v>1104</v>
      </c>
      <c r="E1020" s="54" t="s">
        <v>82</v>
      </c>
      <c r="F1020" s="55" t="s">
        <v>45</v>
      </c>
      <c r="G1020" s="55">
        <v>2</v>
      </c>
      <c r="H1020" s="77">
        <v>2</v>
      </c>
      <c r="I1020" s="77"/>
      <c r="J1020" s="77"/>
      <c r="K1020" s="77"/>
    </row>
    <row r="1021" spans="1:11" s="2" customFormat="1" ht="36" customHeight="1" x14ac:dyDescent="0.15">
      <c r="A1021" s="54">
        <v>1016</v>
      </c>
      <c r="B1021" s="54" t="s">
        <v>1335</v>
      </c>
      <c r="C1021" s="54">
        <v>2169100</v>
      </c>
      <c r="D1021" s="54" t="s">
        <v>1105</v>
      </c>
      <c r="E1021" s="54" t="s">
        <v>82</v>
      </c>
      <c r="F1021" s="55" t="s">
        <v>45</v>
      </c>
      <c r="G1021" s="55">
        <v>2</v>
      </c>
      <c r="H1021" s="77">
        <v>2</v>
      </c>
      <c r="I1021" s="77"/>
      <c r="J1021" s="77"/>
      <c r="K1021" s="77"/>
    </row>
    <row r="1022" spans="1:11" s="2" customFormat="1" ht="36" customHeight="1" x14ac:dyDescent="0.15">
      <c r="A1022" s="54">
        <v>1017</v>
      </c>
      <c r="B1022" s="54" t="s">
        <v>1335</v>
      </c>
      <c r="C1022" s="54">
        <v>2186997</v>
      </c>
      <c r="D1022" s="54" t="s">
        <v>1106</v>
      </c>
      <c r="E1022" s="54" t="s">
        <v>32</v>
      </c>
      <c r="F1022" s="55" t="s">
        <v>45</v>
      </c>
      <c r="G1022" s="55">
        <v>2</v>
      </c>
      <c r="H1022" s="77">
        <v>1</v>
      </c>
      <c r="I1022" s="77"/>
      <c r="J1022" s="77"/>
      <c r="K1022" s="77"/>
    </row>
    <row r="1023" spans="1:11" s="2" customFormat="1" ht="36" customHeight="1" x14ac:dyDescent="0.15">
      <c r="A1023" s="54">
        <v>1018</v>
      </c>
      <c r="B1023" s="54" t="s">
        <v>1335</v>
      </c>
      <c r="C1023" s="54">
        <v>2187992</v>
      </c>
      <c r="D1023" s="54" t="s">
        <v>1107</v>
      </c>
      <c r="E1023" s="54" t="s">
        <v>32</v>
      </c>
      <c r="F1023" s="55" t="s">
        <v>45</v>
      </c>
      <c r="G1023" s="55">
        <v>1</v>
      </c>
      <c r="H1023" s="77">
        <v>1</v>
      </c>
      <c r="I1023" s="77"/>
      <c r="J1023" s="77"/>
      <c r="K1023" s="77"/>
    </row>
    <row r="1024" spans="1:11" s="2" customFormat="1" ht="36" customHeight="1" x14ac:dyDescent="0.15">
      <c r="A1024" s="54">
        <v>1019</v>
      </c>
      <c r="B1024" s="54" t="s">
        <v>1335</v>
      </c>
      <c r="C1024" s="54">
        <v>2187995</v>
      </c>
      <c r="D1024" s="54" t="s">
        <v>1108</v>
      </c>
      <c r="E1024" s="54" t="s">
        <v>32</v>
      </c>
      <c r="F1024" s="55" t="s">
        <v>45</v>
      </c>
      <c r="G1024" s="55">
        <v>2</v>
      </c>
      <c r="H1024" s="77">
        <v>2</v>
      </c>
      <c r="I1024" s="77"/>
      <c r="J1024" s="77"/>
      <c r="K1024" s="77"/>
    </row>
    <row r="1025" spans="1:11" s="2" customFormat="1" ht="36" customHeight="1" x14ac:dyDescent="0.15">
      <c r="A1025" s="54">
        <v>1020</v>
      </c>
      <c r="B1025" s="54" t="s">
        <v>1335</v>
      </c>
      <c r="C1025" s="54">
        <v>2187996</v>
      </c>
      <c r="D1025" s="54" t="s">
        <v>1109</v>
      </c>
      <c r="E1025" s="54" t="s">
        <v>32</v>
      </c>
      <c r="F1025" s="55" t="s">
        <v>45</v>
      </c>
      <c r="G1025" s="55">
        <v>1</v>
      </c>
      <c r="H1025" s="77">
        <v>1</v>
      </c>
      <c r="I1025" s="77"/>
      <c r="J1025" s="77"/>
      <c r="K1025" s="77"/>
    </row>
    <row r="1026" spans="1:11" s="2" customFormat="1" ht="36" customHeight="1" x14ac:dyDescent="0.15">
      <c r="A1026" s="54">
        <v>1021</v>
      </c>
      <c r="B1026" s="54" t="s">
        <v>1335</v>
      </c>
      <c r="C1026" s="54">
        <v>2187994</v>
      </c>
      <c r="D1026" s="54" t="s">
        <v>1110</v>
      </c>
      <c r="E1026" s="54" t="s">
        <v>32</v>
      </c>
      <c r="F1026" s="55" t="s">
        <v>45</v>
      </c>
      <c r="G1026" s="55">
        <v>6</v>
      </c>
      <c r="H1026" s="77">
        <v>6</v>
      </c>
      <c r="I1026" s="77"/>
      <c r="J1026" s="77"/>
      <c r="K1026" s="77"/>
    </row>
    <row r="1027" spans="1:11" s="2" customFormat="1" ht="36" customHeight="1" x14ac:dyDescent="0.15">
      <c r="A1027" s="54">
        <v>1022</v>
      </c>
      <c r="B1027" s="54" t="s">
        <v>1335</v>
      </c>
      <c r="C1027" s="54">
        <v>2187993</v>
      </c>
      <c r="D1027" s="54" t="s">
        <v>1111</v>
      </c>
      <c r="E1027" s="54" t="s">
        <v>32</v>
      </c>
      <c r="F1027" s="55" t="s">
        <v>45</v>
      </c>
      <c r="G1027" s="55">
        <v>5</v>
      </c>
      <c r="H1027" s="87">
        <v>5</v>
      </c>
      <c r="I1027" s="77"/>
      <c r="J1027" s="77"/>
      <c r="K1027" s="77"/>
    </row>
    <row r="1028" spans="1:11" s="2" customFormat="1" ht="36" customHeight="1" x14ac:dyDescent="0.15">
      <c r="A1028" s="54">
        <v>1023</v>
      </c>
      <c r="B1028" s="54" t="s">
        <v>1335</v>
      </c>
      <c r="C1028" s="54">
        <v>2169110</v>
      </c>
      <c r="D1028" s="54" t="s">
        <v>1112</v>
      </c>
      <c r="E1028" s="54" t="s">
        <v>82</v>
      </c>
      <c r="F1028" s="55" t="s">
        <v>45</v>
      </c>
      <c r="G1028" s="55">
        <v>2</v>
      </c>
      <c r="H1028" s="77">
        <v>2</v>
      </c>
      <c r="I1028" s="77"/>
      <c r="J1028" s="77"/>
      <c r="K1028" s="77"/>
    </row>
    <row r="1029" spans="1:11" s="2" customFormat="1" ht="36" customHeight="1" x14ac:dyDescent="0.15">
      <c r="A1029" s="54">
        <v>1024</v>
      </c>
      <c r="B1029" s="54" t="s">
        <v>1335</v>
      </c>
      <c r="C1029" s="54">
        <v>2185464</v>
      </c>
      <c r="D1029" s="54" t="s">
        <v>1113</v>
      </c>
      <c r="E1029" s="54" t="s">
        <v>32</v>
      </c>
      <c r="F1029" s="55" t="s">
        <v>45</v>
      </c>
      <c r="G1029" s="55">
        <v>6</v>
      </c>
      <c r="H1029" s="87">
        <v>6</v>
      </c>
      <c r="I1029" s="77"/>
      <c r="J1029" s="77"/>
      <c r="K1029" s="77"/>
    </row>
    <row r="1030" spans="1:11" s="2" customFormat="1" ht="36" customHeight="1" x14ac:dyDescent="0.15">
      <c r="A1030" s="54">
        <v>1025</v>
      </c>
      <c r="B1030" s="54" t="s">
        <v>1335</v>
      </c>
      <c r="C1030" s="54">
        <v>2132189</v>
      </c>
      <c r="D1030" s="54" t="s">
        <v>1114</v>
      </c>
      <c r="E1030" s="54" t="s">
        <v>32</v>
      </c>
      <c r="F1030" s="55" t="s">
        <v>45</v>
      </c>
      <c r="G1030" s="55">
        <v>2</v>
      </c>
      <c r="H1030" s="77">
        <v>2</v>
      </c>
      <c r="I1030" s="87"/>
      <c r="J1030" s="77"/>
      <c r="K1030" s="77"/>
    </row>
    <row r="1031" spans="1:11" s="2" customFormat="1" ht="36" customHeight="1" x14ac:dyDescent="0.15">
      <c r="A1031" s="54">
        <v>1026</v>
      </c>
      <c r="B1031" s="54" t="s">
        <v>1335</v>
      </c>
      <c r="C1031" s="54">
        <v>2135028</v>
      </c>
      <c r="D1031" s="54" t="s">
        <v>1115</v>
      </c>
      <c r="E1031" s="54" t="s">
        <v>32</v>
      </c>
      <c r="F1031" s="55" t="s">
        <v>45</v>
      </c>
      <c r="G1031" s="55">
        <v>3</v>
      </c>
      <c r="H1031" s="87">
        <v>3</v>
      </c>
      <c r="I1031" s="77"/>
      <c r="J1031" s="77"/>
      <c r="K1031" s="77"/>
    </row>
    <row r="1032" spans="1:11" s="2" customFormat="1" ht="36" customHeight="1" x14ac:dyDescent="0.15">
      <c r="A1032" s="54">
        <v>1027</v>
      </c>
      <c r="B1032" s="54" t="s">
        <v>1335</v>
      </c>
      <c r="C1032" s="54">
        <v>2117800</v>
      </c>
      <c r="D1032" s="54" t="s">
        <v>1116</v>
      </c>
      <c r="E1032" s="54" t="s">
        <v>32</v>
      </c>
      <c r="F1032" s="55" t="s">
        <v>45</v>
      </c>
      <c r="G1032" s="55">
        <v>15</v>
      </c>
      <c r="H1032" s="77">
        <v>15</v>
      </c>
      <c r="I1032" s="77"/>
      <c r="J1032" s="77"/>
      <c r="K1032" s="77"/>
    </row>
    <row r="1033" spans="1:11" s="2" customFormat="1" ht="36" customHeight="1" x14ac:dyDescent="0.15">
      <c r="A1033" s="54">
        <v>1028</v>
      </c>
      <c r="B1033" s="54" t="s">
        <v>1335</v>
      </c>
      <c r="C1033" s="54">
        <v>2152161</v>
      </c>
      <c r="D1033" s="54" t="s">
        <v>1117</v>
      </c>
      <c r="E1033" s="54" t="s">
        <v>32</v>
      </c>
      <c r="F1033" s="55" t="s">
        <v>45</v>
      </c>
      <c r="G1033" s="55">
        <v>1</v>
      </c>
      <c r="H1033" s="77">
        <v>1</v>
      </c>
      <c r="I1033" s="77"/>
      <c r="J1033" s="77"/>
      <c r="K1033" s="77"/>
    </row>
    <row r="1034" spans="1:11" s="2" customFormat="1" ht="36" customHeight="1" x14ac:dyDescent="0.15">
      <c r="A1034" s="54">
        <v>1029</v>
      </c>
      <c r="B1034" s="54" t="s">
        <v>1335</v>
      </c>
      <c r="C1034" s="54">
        <v>2105517</v>
      </c>
      <c r="D1034" s="54" t="s">
        <v>1343</v>
      </c>
      <c r="E1034" s="54" t="s">
        <v>32</v>
      </c>
      <c r="F1034" s="55" t="s">
        <v>45</v>
      </c>
      <c r="G1034" s="55">
        <v>1</v>
      </c>
      <c r="H1034" s="77">
        <v>1</v>
      </c>
      <c r="I1034" s="77"/>
      <c r="J1034" s="77"/>
      <c r="K1034" s="77"/>
    </row>
    <row r="1035" spans="1:11" s="2" customFormat="1" ht="36" customHeight="1" x14ac:dyDescent="0.15">
      <c r="A1035" s="54">
        <v>1030</v>
      </c>
      <c r="B1035" s="54" t="s">
        <v>1335</v>
      </c>
      <c r="C1035" s="54">
        <v>2182806</v>
      </c>
      <c r="D1035" s="54" t="s">
        <v>1118</v>
      </c>
      <c r="E1035" s="54" t="s">
        <v>32</v>
      </c>
      <c r="F1035" s="55" t="s">
        <v>45</v>
      </c>
      <c r="G1035" s="55">
        <v>1</v>
      </c>
      <c r="H1035" s="77">
        <v>1</v>
      </c>
      <c r="I1035" s="77"/>
      <c r="J1035" s="77"/>
      <c r="K1035" s="77"/>
    </row>
    <row r="1036" spans="1:11" s="2" customFormat="1" ht="36" customHeight="1" x14ac:dyDescent="0.15">
      <c r="A1036" s="54">
        <v>1031</v>
      </c>
      <c r="B1036" s="54" t="s">
        <v>1335</v>
      </c>
      <c r="C1036" s="54">
        <v>2152623</v>
      </c>
      <c r="D1036" s="54" t="s">
        <v>1119</v>
      </c>
      <c r="E1036" s="54" t="s">
        <v>32</v>
      </c>
      <c r="F1036" s="55" t="s">
        <v>45</v>
      </c>
      <c r="G1036" s="55">
        <v>1</v>
      </c>
      <c r="H1036" s="77">
        <v>1</v>
      </c>
      <c r="I1036" s="77"/>
      <c r="J1036" s="77"/>
      <c r="K1036" s="77"/>
    </row>
    <row r="1037" spans="1:11" s="2" customFormat="1" ht="36" customHeight="1" x14ac:dyDescent="0.15">
      <c r="A1037" s="54">
        <v>1032</v>
      </c>
      <c r="B1037" s="54" t="s">
        <v>1335</v>
      </c>
      <c r="C1037" s="54">
        <v>2151523</v>
      </c>
      <c r="D1037" s="54" t="s">
        <v>1120</v>
      </c>
      <c r="E1037" s="54" t="s">
        <v>32</v>
      </c>
      <c r="F1037" s="55" t="s">
        <v>45</v>
      </c>
      <c r="G1037" s="55">
        <v>1</v>
      </c>
      <c r="H1037" s="77">
        <v>1</v>
      </c>
      <c r="I1037" s="77"/>
      <c r="J1037" s="77"/>
      <c r="K1037" s="77"/>
    </row>
    <row r="1038" spans="1:11" s="2" customFormat="1" ht="36" customHeight="1" x14ac:dyDescent="0.15">
      <c r="A1038" s="54">
        <v>1033</v>
      </c>
      <c r="B1038" s="54" t="s">
        <v>1335</v>
      </c>
      <c r="C1038" s="54" t="s">
        <v>18</v>
      </c>
      <c r="D1038" s="54" t="s">
        <v>1121</v>
      </c>
      <c r="E1038" s="54" t="s">
        <v>82</v>
      </c>
      <c r="F1038" s="55" t="s">
        <v>45</v>
      </c>
      <c r="G1038" s="55">
        <v>7</v>
      </c>
      <c r="H1038" s="77"/>
      <c r="I1038" s="77">
        <v>7</v>
      </c>
      <c r="J1038" s="77"/>
      <c r="K1038" s="77"/>
    </row>
    <row r="1039" spans="1:11" s="2" customFormat="1" ht="36" customHeight="1" x14ac:dyDescent="0.15">
      <c r="A1039" s="54">
        <v>1034</v>
      </c>
      <c r="B1039" s="54" t="s">
        <v>1335</v>
      </c>
      <c r="C1039" s="54" t="s">
        <v>18</v>
      </c>
      <c r="D1039" s="54" t="s">
        <v>1122</v>
      </c>
      <c r="E1039" s="54" t="s">
        <v>82</v>
      </c>
      <c r="F1039" s="55" t="s">
        <v>45</v>
      </c>
      <c r="G1039" s="55">
        <v>1</v>
      </c>
      <c r="H1039" s="77"/>
      <c r="I1039" s="77">
        <v>1</v>
      </c>
      <c r="J1039" s="77"/>
      <c r="K1039" s="77"/>
    </row>
    <row r="1040" spans="1:11" s="2" customFormat="1" ht="36" customHeight="1" x14ac:dyDescent="0.15">
      <c r="A1040" s="54">
        <v>1035</v>
      </c>
      <c r="B1040" s="54" t="s">
        <v>1335</v>
      </c>
      <c r="C1040" s="54" t="s">
        <v>18</v>
      </c>
      <c r="D1040" s="54" t="s">
        <v>1123</v>
      </c>
      <c r="E1040" s="54" t="s">
        <v>82</v>
      </c>
      <c r="F1040" s="55" t="s">
        <v>45</v>
      </c>
      <c r="G1040" s="55">
        <v>1</v>
      </c>
      <c r="H1040" s="77"/>
      <c r="I1040" s="77">
        <v>1</v>
      </c>
      <c r="J1040" s="77"/>
      <c r="K1040" s="77"/>
    </row>
    <row r="1041" spans="1:11" s="2" customFormat="1" ht="36" customHeight="1" x14ac:dyDescent="0.15">
      <c r="A1041" s="54">
        <v>1036</v>
      </c>
      <c r="B1041" s="54" t="s">
        <v>1335</v>
      </c>
      <c r="C1041" s="54"/>
      <c r="D1041" s="54" t="s">
        <v>1124</v>
      </c>
      <c r="E1041" s="54" t="s">
        <v>32</v>
      </c>
      <c r="F1041" s="55" t="s">
        <v>45</v>
      </c>
      <c r="G1041" s="55"/>
      <c r="H1041" s="77"/>
      <c r="I1041" s="77"/>
      <c r="J1041" s="77"/>
      <c r="K1041" s="77"/>
    </row>
    <row r="1042" spans="1:11" s="2" customFormat="1" ht="36" customHeight="1" x14ac:dyDescent="0.15">
      <c r="A1042" s="54">
        <v>1037</v>
      </c>
      <c r="B1042" s="54" t="s">
        <v>1335</v>
      </c>
      <c r="C1042" s="54">
        <v>2114355</v>
      </c>
      <c r="D1042" s="54" t="s">
        <v>1125</v>
      </c>
      <c r="E1042" s="54" t="s">
        <v>32</v>
      </c>
      <c r="F1042" s="55" t="s">
        <v>45</v>
      </c>
      <c r="G1042" s="55">
        <v>150</v>
      </c>
      <c r="H1042" s="77"/>
      <c r="I1042" s="77"/>
      <c r="J1042" s="77">
        <v>150</v>
      </c>
      <c r="K1042" s="77"/>
    </row>
    <row r="1043" spans="1:11" s="2" customFormat="1" ht="36" customHeight="1" x14ac:dyDescent="0.15">
      <c r="A1043" s="54">
        <v>1038</v>
      </c>
      <c r="B1043" s="54" t="s">
        <v>1335</v>
      </c>
      <c r="C1043" s="54">
        <v>2185554</v>
      </c>
      <c r="D1043" s="54" t="s">
        <v>1126</v>
      </c>
      <c r="E1043" s="54" t="s">
        <v>32</v>
      </c>
      <c r="F1043" s="55" t="s">
        <v>45</v>
      </c>
      <c r="G1043" s="55">
        <v>6</v>
      </c>
      <c r="H1043" s="77"/>
      <c r="I1043" s="77">
        <v>6</v>
      </c>
      <c r="J1043" s="77"/>
      <c r="K1043" s="77"/>
    </row>
    <row r="1044" spans="1:11" s="2" customFormat="1" ht="36" customHeight="1" x14ac:dyDescent="0.15">
      <c r="A1044" s="54">
        <v>1039</v>
      </c>
      <c r="B1044" s="54" t="s">
        <v>1335</v>
      </c>
      <c r="C1044" s="54">
        <v>2182287</v>
      </c>
      <c r="D1044" s="54" t="s">
        <v>1127</v>
      </c>
      <c r="E1044" s="54" t="s">
        <v>32</v>
      </c>
      <c r="F1044" s="55" t="s">
        <v>45</v>
      </c>
      <c r="G1044" s="55">
        <v>10</v>
      </c>
      <c r="H1044" s="77"/>
      <c r="I1044" s="77">
        <v>10</v>
      </c>
      <c r="J1044" s="77"/>
      <c r="K1044" s="77"/>
    </row>
    <row r="1045" spans="1:11" s="2" customFormat="1" ht="36" customHeight="1" x14ac:dyDescent="0.15">
      <c r="A1045" s="54">
        <v>1040</v>
      </c>
      <c r="B1045" s="54" t="s">
        <v>1335</v>
      </c>
      <c r="C1045" s="54">
        <v>2182283</v>
      </c>
      <c r="D1045" s="54" t="s">
        <v>1128</v>
      </c>
      <c r="E1045" s="54" t="s">
        <v>32</v>
      </c>
      <c r="F1045" s="55" t="s">
        <v>45</v>
      </c>
      <c r="G1045" s="55">
        <v>34</v>
      </c>
      <c r="H1045" s="77"/>
      <c r="I1045" s="77">
        <v>34</v>
      </c>
      <c r="J1045" s="77"/>
      <c r="K1045" s="77"/>
    </row>
    <row r="1046" spans="1:11" s="2" customFormat="1" ht="36" customHeight="1" x14ac:dyDescent="0.15">
      <c r="A1046" s="54">
        <v>1041</v>
      </c>
      <c r="B1046" s="54" t="s">
        <v>1335</v>
      </c>
      <c r="C1046" s="54">
        <v>2174113</v>
      </c>
      <c r="D1046" s="54" t="s">
        <v>1129</v>
      </c>
      <c r="E1046" s="54" t="s">
        <v>32</v>
      </c>
      <c r="F1046" s="55" t="s">
        <v>45</v>
      </c>
      <c r="G1046" s="55">
        <v>2</v>
      </c>
      <c r="H1046" s="77"/>
      <c r="I1046" s="77">
        <v>2</v>
      </c>
      <c r="J1046" s="77"/>
      <c r="K1046" s="77"/>
    </row>
    <row r="1047" spans="1:11" s="2" customFormat="1" ht="36" customHeight="1" x14ac:dyDescent="0.15">
      <c r="A1047" s="54">
        <v>1042</v>
      </c>
      <c r="B1047" s="54" t="s">
        <v>1335</v>
      </c>
      <c r="C1047" s="54">
        <v>2185871</v>
      </c>
      <c r="D1047" s="54" t="s">
        <v>1130</v>
      </c>
      <c r="E1047" s="54" t="s">
        <v>32</v>
      </c>
      <c r="F1047" s="55" t="s">
        <v>45</v>
      </c>
      <c r="G1047" s="55">
        <v>1</v>
      </c>
      <c r="H1047" s="77"/>
      <c r="I1047" s="77">
        <v>1</v>
      </c>
      <c r="J1047" s="77"/>
      <c r="K1047" s="77"/>
    </row>
    <row r="1048" spans="1:11" s="2" customFormat="1" ht="36" customHeight="1" x14ac:dyDescent="0.15">
      <c r="A1048" s="54">
        <v>1043</v>
      </c>
      <c r="B1048" s="54" t="s">
        <v>1335</v>
      </c>
      <c r="C1048" s="54" t="s">
        <v>1131</v>
      </c>
      <c r="D1048" s="54" t="s">
        <v>1132</v>
      </c>
      <c r="E1048" s="54" t="s">
        <v>32</v>
      </c>
      <c r="F1048" s="55" t="s">
        <v>45</v>
      </c>
      <c r="G1048" s="55">
        <v>10</v>
      </c>
      <c r="H1048" s="77">
        <v>10</v>
      </c>
      <c r="I1048" s="77"/>
      <c r="J1048" s="77"/>
      <c r="K1048" s="77"/>
    </row>
    <row r="1049" spans="1:11" s="2" customFormat="1" ht="36" customHeight="1" x14ac:dyDescent="0.15">
      <c r="A1049" s="54">
        <v>1044</v>
      </c>
      <c r="B1049" s="54" t="s">
        <v>1335</v>
      </c>
      <c r="C1049" s="54">
        <v>2185873</v>
      </c>
      <c r="D1049" s="54" t="s">
        <v>1133</v>
      </c>
      <c r="E1049" s="54" t="s">
        <v>32</v>
      </c>
      <c r="F1049" s="55" t="s">
        <v>45</v>
      </c>
      <c r="G1049" s="55">
        <v>2</v>
      </c>
      <c r="H1049" s="77">
        <v>2</v>
      </c>
      <c r="I1049" s="77"/>
      <c r="J1049" s="77"/>
      <c r="K1049" s="77"/>
    </row>
    <row r="1050" spans="1:11" s="2" customFormat="1" ht="36" customHeight="1" x14ac:dyDescent="0.15">
      <c r="A1050" s="54">
        <v>1045</v>
      </c>
      <c r="B1050" s="54" t="s">
        <v>1335</v>
      </c>
      <c r="C1050" s="54">
        <v>2153497</v>
      </c>
      <c r="D1050" s="54" t="s">
        <v>1134</v>
      </c>
      <c r="E1050" s="54" t="s">
        <v>32</v>
      </c>
      <c r="F1050" s="55" t="s">
        <v>45</v>
      </c>
      <c r="G1050" s="55">
        <v>3</v>
      </c>
      <c r="H1050" s="77">
        <v>3</v>
      </c>
      <c r="I1050" s="77"/>
      <c r="J1050" s="77"/>
      <c r="K1050" s="77"/>
    </row>
    <row r="1051" spans="1:11" s="2" customFormat="1" ht="36" customHeight="1" x14ac:dyDescent="0.15">
      <c r="A1051" s="54">
        <v>1046</v>
      </c>
      <c r="B1051" s="54" t="s">
        <v>1335</v>
      </c>
      <c r="C1051" s="54">
        <v>2185608</v>
      </c>
      <c r="D1051" s="54" t="s">
        <v>1135</v>
      </c>
      <c r="E1051" s="54" t="s">
        <v>32</v>
      </c>
      <c r="F1051" s="55" t="s">
        <v>45</v>
      </c>
      <c r="G1051" s="55">
        <v>4</v>
      </c>
      <c r="H1051" s="77">
        <v>4</v>
      </c>
      <c r="I1051" s="77"/>
      <c r="J1051" s="77"/>
      <c r="K1051" s="77"/>
    </row>
    <row r="1052" spans="1:11" s="2" customFormat="1" ht="36" customHeight="1" x14ac:dyDescent="0.15">
      <c r="A1052" s="54">
        <v>1047</v>
      </c>
      <c r="B1052" s="54" t="s">
        <v>1335</v>
      </c>
      <c r="C1052" s="54">
        <v>2158443</v>
      </c>
      <c r="D1052" s="54" t="s">
        <v>1136</v>
      </c>
      <c r="E1052" s="54" t="s">
        <v>82</v>
      </c>
      <c r="F1052" s="55" t="s">
        <v>45</v>
      </c>
      <c r="G1052" s="55">
        <v>47</v>
      </c>
      <c r="H1052" s="77">
        <v>47</v>
      </c>
      <c r="I1052" s="77"/>
      <c r="J1052" s="77"/>
      <c r="K1052" s="77"/>
    </row>
    <row r="1053" spans="1:11" s="2" customFormat="1" ht="36" customHeight="1" x14ac:dyDescent="0.15">
      <c r="A1053" s="54">
        <v>1048</v>
      </c>
      <c r="B1053" s="54" t="s">
        <v>1335</v>
      </c>
      <c r="C1053" s="54"/>
      <c r="D1053" s="54" t="s">
        <v>1137</v>
      </c>
      <c r="E1053" s="54" t="s">
        <v>82</v>
      </c>
      <c r="F1053" s="55" t="s">
        <v>45</v>
      </c>
      <c r="G1053" s="55">
        <v>2</v>
      </c>
      <c r="H1053" s="77">
        <v>2</v>
      </c>
      <c r="I1053" s="77"/>
      <c r="J1053" s="77"/>
      <c r="K1053" s="77"/>
    </row>
    <row r="1054" spans="1:11" s="2" customFormat="1" ht="36" customHeight="1" x14ac:dyDescent="0.15">
      <c r="A1054" s="54">
        <v>1049</v>
      </c>
      <c r="B1054" s="54" t="s">
        <v>1335</v>
      </c>
      <c r="C1054" s="54"/>
      <c r="D1054" s="54" t="s">
        <v>1138</v>
      </c>
      <c r="E1054" s="54" t="s">
        <v>82</v>
      </c>
      <c r="F1054" s="55" t="s">
        <v>45</v>
      </c>
      <c r="G1054" s="55">
        <v>2</v>
      </c>
      <c r="H1054" s="77">
        <v>2</v>
      </c>
      <c r="I1054" s="77"/>
      <c r="J1054" s="77"/>
      <c r="K1054" s="77"/>
    </row>
    <row r="1055" spans="1:11" s="2" customFormat="1" ht="36" customHeight="1" x14ac:dyDescent="0.15">
      <c r="A1055" s="54">
        <v>1050</v>
      </c>
      <c r="B1055" s="54" t="s">
        <v>1335</v>
      </c>
      <c r="C1055" s="54"/>
      <c r="D1055" s="54" t="s">
        <v>1139</v>
      </c>
      <c r="E1055" s="54" t="s">
        <v>82</v>
      </c>
      <c r="F1055" s="55" t="s">
        <v>45</v>
      </c>
      <c r="G1055" s="55">
        <v>7</v>
      </c>
      <c r="H1055" s="77">
        <v>7</v>
      </c>
      <c r="I1055" s="77"/>
      <c r="J1055" s="77"/>
      <c r="K1055" s="77"/>
    </row>
    <row r="1056" spans="1:11" s="2" customFormat="1" ht="36" customHeight="1" x14ac:dyDescent="0.15">
      <c r="A1056" s="54">
        <v>1051</v>
      </c>
      <c r="B1056" s="54" t="s">
        <v>1335</v>
      </c>
      <c r="C1056" s="54"/>
      <c r="D1056" s="54" t="s">
        <v>1140</v>
      </c>
      <c r="E1056" s="54" t="s">
        <v>82</v>
      </c>
      <c r="F1056" s="55" t="s">
        <v>45</v>
      </c>
      <c r="G1056" s="55">
        <v>47</v>
      </c>
      <c r="H1056" s="77">
        <v>47</v>
      </c>
      <c r="I1056" s="77"/>
      <c r="J1056" s="77"/>
      <c r="K1056" s="77"/>
    </row>
    <row r="1057" spans="1:11" s="2" customFormat="1" ht="36" customHeight="1" x14ac:dyDescent="0.15">
      <c r="A1057" s="54">
        <v>1052</v>
      </c>
      <c r="B1057" s="54" t="s">
        <v>1335</v>
      </c>
      <c r="C1057" s="54"/>
      <c r="D1057" s="54" t="s">
        <v>1141</v>
      </c>
      <c r="E1057" s="54" t="s">
        <v>82</v>
      </c>
      <c r="F1057" s="55" t="s">
        <v>45</v>
      </c>
      <c r="G1057" s="55">
        <v>7</v>
      </c>
      <c r="H1057" s="77">
        <v>7</v>
      </c>
      <c r="I1057" s="77"/>
      <c r="J1057" s="77"/>
      <c r="K1057" s="77"/>
    </row>
    <row r="1058" spans="1:11" s="2" customFormat="1" ht="36" customHeight="1" x14ac:dyDescent="0.15">
      <c r="A1058" s="54">
        <v>1053</v>
      </c>
      <c r="B1058" s="54" t="s">
        <v>1335</v>
      </c>
      <c r="C1058" s="54"/>
      <c r="D1058" s="54" t="s">
        <v>1142</v>
      </c>
      <c r="E1058" s="54" t="s">
        <v>82</v>
      </c>
      <c r="F1058" s="55" t="s">
        <v>45</v>
      </c>
      <c r="G1058" s="55">
        <v>2</v>
      </c>
      <c r="H1058" s="77">
        <v>2</v>
      </c>
      <c r="I1058" s="77"/>
      <c r="J1058" s="77"/>
      <c r="K1058" s="77"/>
    </row>
    <row r="1059" spans="1:11" s="2" customFormat="1" ht="36" customHeight="1" x14ac:dyDescent="0.15">
      <c r="A1059" s="54">
        <v>1054</v>
      </c>
      <c r="B1059" s="54" t="s">
        <v>1335</v>
      </c>
      <c r="C1059" s="54"/>
      <c r="D1059" s="54" t="s">
        <v>1143</v>
      </c>
      <c r="E1059" s="54" t="s">
        <v>82</v>
      </c>
      <c r="F1059" s="55" t="s">
        <v>45</v>
      </c>
      <c r="G1059" s="55">
        <v>2</v>
      </c>
      <c r="H1059" s="77">
        <v>2</v>
      </c>
      <c r="I1059" s="77"/>
      <c r="J1059" s="77"/>
      <c r="K1059" s="77"/>
    </row>
    <row r="1060" spans="1:11" s="2" customFormat="1" ht="36" customHeight="1" x14ac:dyDescent="0.15">
      <c r="A1060" s="54">
        <v>1055</v>
      </c>
      <c r="B1060" s="54" t="s">
        <v>1335</v>
      </c>
      <c r="C1060" s="54"/>
      <c r="D1060" s="54" t="s">
        <v>1144</v>
      </c>
      <c r="E1060" s="54" t="s">
        <v>32</v>
      </c>
      <c r="F1060" s="55" t="s">
        <v>45</v>
      </c>
      <c r="G1060" s="55">
        <v>13</v>
      </c>
      <c r="H1060" s="77">
        <v>13</v>
      </c>
      <c r="I1060" s="77"/>
      <c r="J1060" s="77"/>
      <c r="K1060" s="77"/>
    </row>
    <row r="1061" spans="1:11" s="2" customFormat="1" ht="36" customHeight="1" x14ac:dyDescent="0.15">
      <c r="A1061" s="54">
        <v>1056</v>
      </c>
      <c r="B1061" s="54" t="s">
        <v>1335</v>
      </c>
      <c r="C1061" s="54"/>
      <c r="D1061" s="54" t="s">
        <v>1145</v>
      </c>
      <c r="E1061" s="54" t="s">
        <v>82</v>
      </c>
      <c r="F1061" s="55" t="s">
        <v>45</v>
      </c>
      <c r="G1061" s="55">
        <v>2</v>
      </c>
      <c r="H1061" s="77">
        <v>2</v>
      </c>
      <c r="I1061" s="77"/>
      <c r="J1061" s="77"/>
      <c r="K1061" s="77"/>
    </row>
    <row r="1062" spans="1:11" s="2" customFormat="1" ht="36" customHeight="1" x14ac:dyDescent="0.15">
      <c r="A1062" s="54">
        <v>1057</v>
      </c>
      <c r="B1062" s="54" t="s">
        <v>1335</v>
      </c>
      <c r="C1062" s="54">
        <v>2161796</v>
      </c>
      <c r="D1062" s="54" t="s">
        <v>1146</v>
      </c>
      <c r="E1062" s="54" t="s">
        <v>85</v>
      </c>
      <c r="F1062" s="55" t="s">
        <v>45</v>
      </c>
      <c r="G1062" s="55">
        <v>1648</v>
      </c>
      <c r="H1062" s="77">
        <v>1648</v>
      </c>
      <c r="I1062" s="77"/>
      <c r="J1062" s="77"/>
      <c r="K1062" s="77"/>
    </row>
    <row r="1063" spans="1:11" s="2" customFormat="1" ht="36" customHeight="1" x14ac:dyDescent="0.15">
      <c r="A1063" s="54">
        <v>1058</v>
      </c>
      <c r="B1063" s="54" t="s">
        <v>1335</v>
      </c>
      <c r="C1063" s="54"/>
      <c r="D1063" s="54" t="s">
        <v>1147</v>
      </c>
      <c r="E1063" s="54" t="s">
        <v>85</v>
      </c>
      <c r="F1063" s="55" t="s">
        <v>45</v>
      </c>
      <c r="G1063" s="55">
        <v>1648</v>
      </c>
      <c r="H1063" s="77">
        <v>1648</v>
      </c>
      <c r="I1063" s="77"/>
      <c r="J1063" s="77"/>
      <c r="K1063" s="77"/>
    </row>
    <row r="1064" spans="1:11" s="2" customFormat="1" ht="36" customHeight="1" x14ac:dyDescent="0.15">
      <c r="A1064" s="54">
        <v>1059</v>
      </c>
      <c r="B1064" s="54" t="s">
        <v>1335</v>
      </c>
      <c r="C1064" s="54">
        <v>2161797</v>
      </c>
      <c r="D1064" s="54" t="s">
        <v>1148</v>
      </c>
      <c r="E1064" s="54" t="s">
        <v>85</v>
      </c>
      <c r="F1064" s="55" t="s">
        <v>45</v>
      </c>
      <c r="G1064" s="55">
        <v>1648</v>
      </c>
      <c r="H1064" s="77">
        <v>1648</v>
      </c>
      <c r="I1064" s="77"/>
      <c r="J1064" s="77"/>
      <c r="K1064" s="77"/>
    </row>
    <row r="1065" spans="1:11" s="2" customFormat="1" ht="36" customHeight="1" x14ac:dyDescent="0.15">
      <c r="A1065" s="54">
        <v>1060</v>
      </c>
      <c r="B1065" s="54" t="s">
        <v>1335</v>
      </c>
      <c r="C1065" s="54"/>
      <c r="D1065" s="54" t="s">
        <v>1149</v>
      </c>
      <c r="E1065" s="54" t="s">
        <v>32</v>
      </c>
      <c r="F1065" s="55" t="s">
        <v>45</v>
      </c>
      <c r="G1065" s="55">
        <v>40</v>
      </c>
      <c r="H1065" s="77">
        <v>40</v>
      </c>
      <c r="I1065" s="77"/>
      <c r="J1065" s="77"/>
      <c r="K1065" s="77"/>
    </row>
    <row r="1066" spans="1:11" s="2" customFormat="1" ht="36" customHeight="1" x14ac:dyDescent="0.15">
      <c r="A1066" s="54">
        <v>1061</v>
      </c>
      <c r="B1066" s="54" t="s">
        <v>1335</v>
      </c>
      <c r="C1066" s="54"/>
      <c r="D1066" s="54" t="s">
        <v>1150</v>
      </c>
      <c r="E1066" s="54" t="s">
        <v>32</v>
      </c>
      <c r="F1066" s="55" t="s">
        <v>45</v>
      </c>
      <c r="G1066" s="55">
        <v>4</v>
      </c>
      <c r="H1066" s="77">
        <v>4</v>
      </c>
      <c r="I1066" s="77"/>
      <c r="J1066" s="77"/>
      <c r="K1066" s="77"/>
    </row>
    <row r="1067" spans="1:11" s="2" customFormat="1" ht="36" customHeight="1" x14ac:dyDescent="0.15">
      <c r="A1067" s="54">
        <v>1062</v>
      </c>
      <c r="B1067" s="54" t="s">
        <v>1335</v>
      </c>
      <c r="C1067" s="54"/>
      <c r="D1067" s="54" t="s">
        <v>1151</v>
      </c>
      <c r="E1067" s="54" t="s">
        <v>32</v>
      </c>
      <c r="F1067" s="55" t="s">
        <v>45</v>
      </c>
      <c r="G1067" s="55">
        <v>3</v>
      </c>
      <c r="H1067" s="77">
        <v>3</v>
      </c>
      <c r="I1067" s="77"/>
      <c r="J1067" s="77"/>
      <c r="K1067" s="77"/>
    </row>
    <row r="1068" spans="1:11" s="2" customFormat="1" ht="36" customHeight="1" x14ac:dyDescent="0.15">
      <c r="A1068" s="54">
        <v>1063</v>
      </c>
      <c r="B1068" s="54" t="s">
        <v>1335</v>
      </c>
      <c r="C1068" s="54"/>
      <c r="D1068" s="54" t="s">
        <v>1152</v>
      </c>
      <c r="E1068" s="54" t="s">
        <v>32</v>
      </c>
      <c r="F1068" s="55" t="s">
        <v>45</v>
      </c>
      <c r="G1068" s="55">
        <v>7</v>
      </c>
      <c r="H1068" s="77">
        <v>7</v>
      </c>
      <c r="I1068" s="77"/>
      <c r="J1068" s="77"/>
      <c r="K1068" s="77"/>
    </row>
    <row r="1069" spans="1:11" s="2" customFormat="1" ht="36" customHeight="1" x14ac:dyDescent="0.15">
      <c r="A1069" s="54">
        <v>1064</v>
      </c>
      <c r="B1069" s="54" t="s">
        <v>1335</v>
      </c>
      <c r="C1069" s="54"/>
      <c r="D1069" s="54" t="s">
        <v>1153</v>
      </c>
      <c r="E1069" s="54" t="s">
        <v>32</v>
      </c>
      <c r="F1069" s="55" t="s">
        <v>45</v>
      </c>
      <c r="G1069" s="55">
        <v>6</v>
      </c>
      <c r="H1069" s="77">
        <v>6</v>
      </c>
      <c r="I1069" s="77"/>
      <c r="J1069" s="77"/>
      <c r="K1069" s="77"/>
    </row>
    <row r="1070" spans="1:11" s="2" customFormat="1" ht="36" customHeight="1" x14ac:dyDescent="0.15">
      <c r="A1070" s="54">
        <v>1065</v>
      </c>
      <c r="B1070" s="54" t="s">
        <v>1335</v>
      </c>
      <c r="C1070" s="54"/>
      <c r="D1070" s="54" t="s">
        <v>1154</v>
      </c>
      <c r="E1070" s="54" t="s">
        <v>32</v>
      </c>
      <c r="F1070" s="55" t="s">
        <v>45</v>
      </c>
      <c r="G1070" s="55">
        <v>8</v>
      </c>
      <c r="H1070" s="77">
        <v>8</v>
      </c>
      <c r="I1070" s="77"/>
      <c r="J1070" s="77"/>
      <c r="K1070" s="77"/>
    </row>
    <row r="1071" spans="1:11" s="2" customFormat="1" ht="36" customHeight="1" x14ac:dyDescent="0.15">
      <c r="A1071" s="54">
        <v>1066</v>
      </c>
      <c r="B1071" s="54" t="s">
        <v>1335</v>
      </c>
      <c r="C1071" s="54"/>
      <c r="D1071" s="54" t="s">
        <v>1155</v>
      </c>
      <c r="E1071" s="54" t="s">
        <v>32</v>
      </c>
      <c r="F1071" s="55" t="s">
        <v>45</v>
      </c>
      <c r="G1071" s="55">
        <v>6</v>
      </c>
      <c r="H1071" s="77">
        <v>6</v>
      </c>
      <c r="I1071" s="77"/>
      <c r="J1071" s="77"/>
      <c r="K1071" s="77"/>
    </row>
    <row r="1072" spans="1:11" s="2" customFormat="1" ht="36" customHeight="1" x14ac:dyDescent="0.15">
      <c r="A1072" s="54">
        <v>1067</v>
      </c>
      <c r="B1072" s="54" t="s">
        <v>1335</v>
      </c>
      <c r="C1072" s="54"/>
      <c r="D1072" s="54" t="s">
        <v>1156</v>
      </c>
      <c r="E1072" s="54" t="s">
        <v>32</v>
      </c>
      <c r="F1072" s="55" t="s">
        <v>45</v>
      </c>
      <c r="G1072" s="55">
        <v>3</v>
      </c>
      <c r="H1072" s="77">
        <v>3</v>
      </c>
      <c r="I1072" s="77"/>
      <c r="J1072" s="77"/>
      <c r="K1072" s="77"/>
    </row>
    <row r="1073" spans="1:11" s="2" customFormat="1" ht="36" customHeight="1" x14ac:dyDescent="0.15">
      <c r="A1073" s="54">
        <v>1068</v>
      </c>
      <c r="B1073" s="54" t="s">
        <v>1335</v>
      </c>
      <c r="C1073" s="54"/>
      <c r="D1073" s="54" t="s">
        <v>1157</v>
      </c>
      <c r="E1073" s="54" t="s">
        <v>1158</v>
      </c>
      <c r="F1073" s="55" t="s">
        <v>45</v>
      </c>
      <c r="G1073" s="55">
        <v>84</v>
      </c>
      <c r="H1073" s="77">
        <v>84</v>
      </c>
      <c r="I1073" s="77"/>
      <c r="J1073" s="77"/>
      <c r="K1073" s="77"/>
    </row>
    <row r="1074" spans="1:11" s="2" customFormat="1" ht="36" customHeight="1" x14ac:dyDescent="0.15">
      <c r="A1074" s="54">
        <v>1069</v>
      </c>
      <c r="B1074" s="54" t="s">
        <v>1335</v>
      </c>
      <c r="C1074" s="54"/>
      <c r="D1074" s="54" t="s">
        <v>1159</v>
      </c>
      <c r="E1074" s="54" t="s">
        <v>1158</v>
      </c>
      <c r="F1074" s="55" t="s">
        <v>45</v>
      </c>
      <c r="G1074" s="55">
        <v>8</v>
      </c>
      <c r="H1074" s="77">
        <v>8</v>
      </c>
      <c r="I1074" s="77"/>
      <c r="J1074" s="77"/>
      <c r="K1074" s="77"/>
    </row>
    <row r="1075" spans="1:11" s="2" customFormat="1" ht="36" customHeight="1" x14ac:dyDescent="0.15">
      <c r="A1075" s="54">
        <v>1070</v>
      </c>
      <c r="B1075" s="54" t="s">
        <v>1335</v>
      </c>
      <c r="C1075" s="54"/>
      <c r="D1075" s="54" t="s">
        <v>1160</v>
      </c>
      <c r="E1075" s="54" t="s">
        <v>1158</v>
      </c>
      <c r="F1075" s="55" t="s">
        <v>45</v>
      </c>
      <c r="G1075" s="55">
        <v>1</v>
      </c>
      <c r="H1075" s="77">
        <v>1</v>
      </c>
      <c r="I1075" s="77"/>
      <c r="J1075" s="77"/>
      <c r="K1075" s="77"/>
    </row>
    <row r="1076" spans="1:11" s="2" customFormat="1" ht="36" customHeight="1" x14ac:dyDescent="0.15">
      <c r="A1076" s="54">
        <v>1071</v>
      </c>
      <c r="B1076" s="54" t="s">
        <v>1335</v>
      </c>
      <c r="C1076" s="54"/>
      <c r="D1076" s="54" t="s">
        <v>1161</v>
      </c>
      <c r="E1076" s="54" t="s">
        <v>1162</v>
      </c>
      <c r="F1076" s="55" t="s">
        <v>45</v>
      </c>
      <c r="G1076" s="55">
        <v>1</v>
      </c>
      <c r="H1076" s="77">
        <v>1</v>
      </c>
      <c r="I1076" s="77"/>
      <c r="J1076" s="77"/>
      <c r="K1076" s="77"/>
    </row>
    <row r="1077" spans="1:11" s="2" customFormat="1" ht="36" customHeight="1" x14ac:dyDescent="0.15">
      <c r="A1077" s="54">
        <v>1072</v>
      </c>
      <c r="B1077" s="54" t="s">
        <v>1336</v>
      </c>
      <c r="C1077" s="54">
        <v>2013204</v>
      </c>
      <c r="D1077" s="54" t="s">
        <v>285</v>
      </c>
      <c r="E1077" s="54" t="s">
        <v>20</v>
      </c>
      <c r="F1077" s="55" t="s">
        <v>14</v>
      </c>
      <c r="G1077" s="55">
        <v>17</v>
      </c>
      <c r="H1077" s="64">
        <v>17</v>
      </c>
      <c r="I1077" s="64"/>
      <c r="J1077" s="64"/>
      <c r="K1077" s="64"/>
    </row>
    <row r="1078" spans="1:11" s="2" customFormat="1" ht="36" customHeight="1" x14ac:dyDescent="0.15">
      <c r="A1078" s="54">
        <v>1073</v>
      </c>
      <c r="B1078" s="54" t="s">
        <v>1336</v>
      </c>
      <c r="C1078" s="54">
        <v>2020368</v>
      </c>
      <c r="D1078" s="1" t="s">
        <v>1163</v>
      </c>
      <c r="E1078" s="54" t="s">
        <v>23</v>
      </c>
      <c r="F1078" s="55" t="s">
        <v>14</v>
      </c>
      <c r="G1078" s="55">
        <v>3</v>
      </c>
      <c r="H1078" s="64"/>
      <c r="I1078" s="64">
        <v>3</v>
      </c>
      <c r="J1078" s="64"/>
      <c r="K1078" s="64"/>
    </row>
    <row r="1079" spans="1:11" s="2" customFormat="1" ht="36" customHeight="1" x14ac:dyDescent="0.15">
      <c r="A1079" s="54">
        <v>1074</v>
      </c>
      <c r="B1079" s="54" t="s">
        <v>1336</v>
      </c>
      <c r="C1079" s="54">
        <v>2022545</v>
      </c>
      <c r="D1079" s="54" t="s">
        <v>1164</v>
      </c>
      <c r="E1079" s="54" t="s">
        <v>1165</v>
      </c>
      <c r="F1079" s="55" t="s">
        <v>14</v>
      </c>
      <c r="G1079" s="55">
        <v>1</v>
      </c>
      <c r="H1079" s="64">
        <v>1</v>
      </c>
      <c r="I1079" s="64"/>
      <c r="J1079" s="64"/>
      <c r="K1079" s="64"/>
    </row>
    <row r="1080" spans="1:11" s="2" customFormat="1" ht="36" customHeight="1" x14ac:dyDescent="0.15">
      <c r="A1080" s="54">
        <v>1075</v>
      </c>
      <c r="B1080" s="54" t="s">
        <v>1336</v>
      </c>
      <c r="C1080" s="54">
        <v>2048348</v>
      </c>
      <c r="D1080" s="55" t="s">
        <v>1166</v>
      </c>
      <c r="E1080" s="54" t="s">
        <v>1167</v>
      </c>
      <c r="F1080" s="55" t="s">
        <v>14</v>
      </c>
      <c r="G1080" s="55">
        <v>60</v>
      </c>
      <c r="H1080" s="69">
        <v>15</v>
      </c>
      <c r="I1080" s="64">
        <v>15</v>
      </c>
      <c r="J1080" s="64">
        <v>15</v>
      </c>
      <c r="K1080" s="64">
        <v>15</v>
      </c>
    </row>
    <row r="1081" spans="1:11" s="2" customFormat="1" ht="36" customHeight="1" x14ac:dyDescent="0.15">
      <c r="A1081" s="54">
        <v>1076</v>
      </c>
      <c r="B1081" s="54" t="s">
        <v>1336</v>
      </c>
      <c r="C1081" s="54">
        <v>2048402</v>
      </c>
      <c r="D1081" s="55" t="s">
        <v>1168</v>
      </c>
      <c r="E1081" s="54" t="s">
        <v>1169</v>
      </c>
      <c r="F1081" s="55" t="s">
        <v>14</v>
      </c>
      <c r="G1081" s="55">
        <v>36</v>
      </c>
      <c r="H1081" s="69">
        <v>36</v>
      </c>
      <c r="I1081" s="65"/>
      <c r="J1081" s="65"/>
      <c r="K1081" s="65"/>
    </row>
    <row r="1082" spans="1:11" s="2" customFormat="1" ht="36" customHeight="1" x14ac:dyDescent="0.15">
      <c r="A1082" s="54">
        <v>1077</v>
      </c>
      <c r="B1082" s="54" t="s">
        <v>1336</v>
      </c>
      <c r="C1082" s="54">
        <v>2048446</v>
      </c>
      <c r="D1082" s="54" t="s">
        <v>1170</v>
      </c>
      <c r="E1082" s="54" t="s">
        <v>1171</v>
      </c>
      <c r="F1082" s="55" t="s">
        <v>14</v>
      </c>
      <c r="G1082" s="55">
        <v>63</v>
      </c>
      <c r="H1082" s="64"/>
      <c r="I1082" s="64">
        <v>33</v>
      </c>
      <c r="J1082" s="64">
        <v>30</v>
      </c>
      <c r="K1082" s="64"/>
    </row>
    <row r="1083" spans="1:11" s="2" customFormat="1" ht="36" customHeight="1" x14ac:dyDescent="0.15">
      <c r="A1083" s="54">
        <v>1078</v>
      </c>
      <c r="B1083" s="54" t="s">
        <v>1336</v>
      </c>
      <c r="C1083" s="54">
        <v>2048515</v>
      </c>
      <c r="D1083" s="54" t="s">
        <v>1172</v>
      </c>
      <c r="E1083" s="54" t="s">
        <v>1171</v>
      </c>
      <c r="F1083" s="55" t="s">
        <v>14</v>
      </c>
      <c r="G1083" s="55">
        <v>34</v>
      </c>
      <c r="H1083" s="64"/>
      <c r="I1083" s="64">
        <v>10</v>
      </c>
      <c r="J1083" s="64">
        <v>24</v>
      </c>
      <c r="K1083" s="64"/>
    </row>
    <row r="1084" spans="1:11" s="2" customFormat="1" ht="36" customHeight="1" x14ac:dyDescent="0.15">
      <c r="A1084" s="54">
        <v>1079</v>
      </c>
      <c r="B1084" s="54" t="s">
        <v>1336</v>
      </c>
      <c r="C1084" s="54">
        <v>2048515</v>
      </c>
      <c r="D1084" s="55" t="s">
        <v>1173</v>
      </c>
      <c r="E1084" s="54" t="s">
        <v>1171</v>
      </c>
      <c r="F1084" s="55" t="s">
        <v>14</v>
      </c>
      <c r="G1084" s="55">
        <v>42</v>
      </c>
      <c r="H1084" s="55">
        <v>7</v>
      </c>
      <c r="I1084" s="65"/>
      <c r="J1084" s="65"/>
      <c r="K1084" s="55">
        <v>35</v>
      </c>
    </row>
    <row r="1085" spans="1:11" s="2" customFormat="1" ht="36" customHeight="1" x14ac:dyDescent="0.15">
      <c r="A1085" s="54">
        <v>1080</v>
      </c>
      <c r="B1085" s="54" t="s">
        <v>1336</v>
      </c>
      <c r="C1085" s="54">
        <v>2048535</v>
      </c>
      <c r="D1085" s="54" t="s">
        <v>1174</v>
      </c>
      <c r="E1085" s="54" t="s">
        <v>1171</v>
      </c>
      <c r="F1085" s="55" t="s">
        <v>14</v>
      </c>
      <c r="G1085" s="55">
        <v>45</v>
      </c>
      <c r="H1085" s="64"/>
      <c r="I1085" s="64">
        <v>30</v>
      </c>
      <c r="J1085" s="64">
        <v>15</v>
      </c>
      <c r="K1085" s="64"/>
    </row>
    <row r="1086" spans="1:11" s="2" customFormat="1" ht="36" customHeight="1" x14ac:dyDescent="0.15">
      <c r="A1086" s="54">
        <v>1081</v>
      </c>
      <c r="B1086" s="54" t="s">
        <v>1336</v>
      </c>
      <c r="C1086" s="54">
        <v>2048536</v>
      </c>
      <c r="D1086" s="18" t="s">
        <v>1175</v>
      </c>
      <c r="E1086" s="54" t="s">
        <v>23</v>
      </c>
      <c r="F1086" s="55" t="s">
        <v>531</v>
      </c>
      <c r="G1086" s="55">
        <v>3</v>
      </c>
      <c r="H1086" s="64"/>
      <c r="I1086" s="64">
        <v>2</v>
      </c>
      <c r="J1086" s="64"/>
      <c r="K1086" s="64">
        <v>1</v>
      </c>
    </row>
    <row r="1087" spans="1:11" s="2" customFormat="1" ht="36" customHeight="1" x14ac:dyDescent="0.15">
      <c r="A1087" s="54">
        <v>1082</v>
      </c>
      <c r="B1087" s="54" t="s">
        <v>1336</v>
      </c>
      <c r="C1087" s="54">
        <v>2048605</v>
      </c>
      <c r="D1087" s="18" t="s">
        <v>1176</v>
      </c>
      <c r="E1087" s="54" t="s">
        <v>23</v>
      </c>
      <c r="F1087" s="55" t="s">
        <v>531</v>
      </c>
      <c r="G1087" s="55">
        <v>20</v>
      </c>
      <c r="H1087" s="64">
        <v>5</v>
      </c>
      <c r="I1087" s="64">
        <v>5</v>
      </c>
      <c r="J1087" s="64">
        <v>5</v>
      </c>
      <c r="K1087" s="64">
        <v>5</v>
      </c>
    </row>
    <row r="1088" spans="1:11" s="2" customFormat="1" ht="36" customHeight="1" x14ac:dyDescent="0.15">
      <c r="A1088" s="54">
        <v>1083</v>
      </c>
      <c r="B1088" s="54" t="s">
        <v>1336</v>
      </c>
      <c r="C1088" s="54">
        <v>2111551</v>
      </c>
      <c r="D1088" s="55" t="s">
        <v>1177</v>
      </c>
      <c r="E1088" s="54" t="s">
        <v>1167</v>
      </c>
      <c r="F1088" s="55" t="s">
        <v>14</v>
      </c>
      <c r="G1088" s="55">
        <v>60</v>
      </c>
      <c r="H1088" s="69">
        <v>15</v>
      </c>
      <c r="I1088" s="64">
        <v>15</v>
      </c>
      <c r="J1088" s="64">
        <v>15</v>
      </c>
      <c r="K1088" s="64">
        <v>15</v>
      </c>
    </row>
    <row r="1089" spans="1:11" s="2" customFormat="1" ht="36" customHeight="1" x14ac:dyDescent="0.15">
      <c r="A1089" s="54">
        <v>1084</v>
      </c>
      <c r="B1089" s="54" t="s">
        <v>1336</v>
      </c>
      <c r="C1089" s="54">
        <v>2124628</v>
      </c>
      <c r="D1089" s="54" t="s">
        <v>1178</v>
      </c>
      <c r="E1089" s="54" t="s">
        <v>1165</v>
      </c>
      <c r="F1089" s="55" t="s">
        <v>14</v>
      </c>
      <c r="G1089" s="55">
        <v>14</v>
      </c>
      <c r="H1089" s="64">
        <v>14</v>
      </c>
      <c r="I1089" s="64"/>
      <c r="J1089" s="64"/>
      <c r="K1089" s="64"/>
    </row>
    <row r="1090" spans="1:11" s="2" customFormat="1" ht="36" customHeight="1" x14ac:dyDescent="0.15">
      <c r="A1090" s="54">
        <v>1085</v>
      </c>
      <c r="B1090" s="54" t="s">
        <v>1336</v>
      </c>
      <c r="C1090" s="54">
        <v>2136361</v>
      </c>
      <c r="D1090" s="54" t="s">
        <v>1179</v>
      </c>
      <c r="E1090" s="54" t="s">
        <v>23</v>
      </c>
      <c r="F1090" s="55" t="s">
        <v>14</v>
      </c>
      <c r="G1090" s="55">
        <v>80</v>
      </c>
      <c r="H1090" s="69">
        <v>80</v>
      </c>
      <c r="I1090" s="65"/>
      <c r="J1090" s="65"/>
      <c r="K1090" s="65"/>
    </row>
    <row r="1091" spans="1:11" s="2" customFormat="1" ht="36" customHeight="1" x14ac:dyDescent="0.15">
      <c r="A1091" s="54">
        <v>1086</v>
      </c>
      <c r="B1091" s="54" t="s">
        <v>1336</v>
      </c>
      <c r="C1091" s="54">
        <v>2137639</v>
      </c>
      <c r="D1091" s="54" t="s">
        <v>1180</v>
      </c>
      <c r="E1091" s="54" t="s">
        <v>1165</v>
      </c>
      <c r="F1091" s="55" t="s">
        <v>14</v>
      </c>
      <c r="G1091" s="55">
        <v>80</v>
      </c>
      <c r="H1091" s="69">
        <v>80</v>
      </c>
      <c r="I1091" s="65"/>
      <c r="J1091" s="65"/>
      <c r="K1091" s="65"/>
    </row>
    <row r="1092" spans="1:11" s="2" customFormat="1" ht="36" customHeight="1" x14ac:dyDescent="0.15">
      <c r="A1092" s="54">
        <v>1087</v>
      </c>
      <c r="B1092" s="54" t="s">
        <v>1336</v>
      </c>
      <c r="C1092" s="54">
        <v>2140577</v>
      </c>
      <c r="D1092" s="55" t="s">
        <v>1181</v>
      </c>
      <c r="E1092" s="54" t="s">
        <v>23</v>
      </c>
      <c r="F1092" s="55" t="s">
        <v>14</v>
      </c>
      <c r="G1092" s="55">
        <v>3</v>
      </c>
      <c r="H1092" s="64">
        <v>3</v>
      </c>
      <c r="I1092" s="65"/>
      <c r="J1092" s="65"/>
      <c r="K1092" s="65"/>
    </row>
    <row r="1093" spans="1:11" s="2" customFormat="1" ht="36" customHeight="1" x14ac:dyDescent="0.15">
      <c r="A1093" s="54">
        <v>1088</v>
      </c>
      <c r="B1093" s="54" t="s">
        <v>1336</v>
      </c>
      <c r="C1093" s="54">
        <v>2140653</v>
      </c>
      <c r="D1093" s="54" t="s">
        <v>1182</v>
      </c>
      <c r="E1093" s="54" t="s">
        <v>20</v>
      </c>
      <c r="F1093" s="55" t="s">
        <v>14</v>
      </c>
      <c r="G1093" s="55">
        <v>2</v>
      </c>
      <c r="H1093" s="65"/>
      <c r="I1093" s="69">
        <v>2</v>
      </c>
      <c r="J1093" s="65"/>
      <c r="K1093" s="65"/>
    </row>
    <row r="1094" spans="1:11" s="2" customFormat="1" ht="36" customHeight="1" x14ac:dyDescent="0.15">
      <c r="A1094" s="54">
        <v>1089</v>
      </c>
      <c r="B1094" s="54" t="s">
        <v>1336</v>
      </c>
      <c r="C1094" s="54">
        <v>2141442</v>
      </c>
      <c r="D1094" s="55" t="s">
        <v>1183</v>
      </c>
      <c r="E1094" s="54" t="s">
        <v>23</v>
      </c>
      <c r="F1094" s="55" t="s">
        <v>14</v>
      </c>
      <c r="G1094" s="55">
        <v>3</v>
      </c>
      <c r="H1094" s="64">
        <v>3</v>
      </c>
      <c r="I1094" s="65"/>
      <c r="J1094" s="65"/>
      <c r="K1094" s="65"/>
    </row>
    <row r="1095" spans="1:11" s="2" customFormat="1" ht="36" customHeight="1" x14ac:dyDescent="0.15">
      <c r="A1095" s="54">
        <v>1090</v>
      </c>
      <c r="B1095" s="54" t="s">
        <v>1336</v>
      </c>
      <c r="C1095" s="54">
        <v>2141444</v>
      </c>
      <c r="D1095" s="55" t="s">
        <v>1184</v>
      </c>
      <c r="E1095" s="54" t="s">
        <v>23</v>
      </c>
      <c r="F1095" s="55" t="s">
        <v>14</v>
      </c>
      <c r="G1095" s="55">
        <v>3</v>
      </c>
      <c r="H1095" s="64">
        <v>3</v>
      </c>
      <c r="I1095" s="65"/>
      <c r="J1095" s="65"/>
      <c r="K1095" s="65"/>
    </row>
    <row r="1096" spans="1:11" s="2" customFormat="1" ht="36" customHeight="1" x14ac:dyDescent="0.15">
      <c r="A1096" s="54">
        <v>1091</v>
      </c>
      <c r="B1096" s="54" t="s">
        <v>1336</v>
      </c>
      <c r="C1096" s="54">
        <v>2141659</v>
      </c>
      <c r="D1096" s="54" t="s">
        <v>1185</v>
      </c>
      <c r="E1096" s="54" t="s">
        <v>23</v>
      </c>
      <c r="F1096" s="55" t="s">
        <v>14</v>
      </c>
      <c r="G1096" s="55">
        <v>40</v>
      </c>
      <c r="H1096" s="64"/>
      <c r="I1096" s="64">
        <v>20</v>
      </c>
      <c r="J1096" s="64">
        <v>20</v>
      </c>
      <c r="K1096" s="64"/>
    </row>
    <row r="1097" spans="1:11" s="2" customFormat="1" ht="36" customHeight="1" x14ac:dyDescent="0.15">
      <c r="A1097" s="54">
        <v>1092</v>
      </c>
      <c r="B1097" s="54" t="s">
        <v>1336</v>
      </c>
      <c r="C1097" s="54">
        <v>2143232</v>
      </c>
      <c r="D1097" s="54" t="s">
        <v>1186</v>
      </c>
      <c r="E1097" s="54" t="s">
        <v>23</v>
      </c>
      <c r="F1097" s="55" t="s">
        <v>14</v>
      </c>
      <c r="G1097" s="55">
        <v>1</v>
      </c>
      <c r="H1097" s="55">
        <v>1</v>
      </c>
      <c r="I1097" s="55"/>
      <c r="J1097" s="65"/>
      <c r="K1097" s="65"/>
    </row>
    <row r="1098" spans="1:11" s="2" customFormat="1" ht="36" customHeight="1" x14ac:dyDescent="0.15">
      <c r="A1098" s="54">
        <v>1093</v>
      </c>
      <c r="B1098" s="54" t="s">
        <v>1336</v>
      </c>
      <c r="C1098" s="54">
        <v>2145126</v>
      </c>
      <c r="D1098" s="54" t="s">
        <v>1187</v>
      </c>
      <c r="E1098" s="54" t="s">
        <v>23</v>
      </c>
      <c r="F1098" s="55" t="s">
        <v>14</v>
      </c>
      <c r="G1098" s="55">
        <v>800</v>
      </c>
      <c r="H1098" s="64">
        <v>800</v>
      </c>
      <c r="I1098" s="64"/>
      <c r="J1098" s="64"/>
      <c r="K1098" s="64"/>
    </row>
    <row r="1099" spans="1:11" s="2" customFormat="1" ht="36" customHeight="1" x14ac:dyDescent="0.15">
      <c r="A1099" s="54">
        <v>1094</v>
      </c>
      <c r="B1099" s="54" t="s">
        <v>1336</v>
      </c>
      <c r="C1099" s="54">
        <v>2149068</v>
      </c>
      <c r="D1099" s="54" t="s">
        <v>1188</v>
      </c>
      <c r="E1099" s="54" t="s">
        <v>23</v>
      </c>
      <c r="F1099" s="55" t="s">
        <v>14</v>
      </c>
      <c r="G1099" s="55">
        <v>3</v>
      </c>
      <c r="H1099" s="65"/>
      <c r="I1099" s="65"/>
      <c r="J1099" s="65"/>
      <c r="K1099" s="66">
        <v>3</v>
      </c>
    </row>
    <row r="1100" spans="1:11" s="2" customFormat="1" ht="36" customHeight="1" x14ac:dyDescent="0.15">
      <c r="A1100" s="54">
        <v>1095</v>
      </c>
      <c r="B1100" s="54" t="s">
        <v>1336</v>
      </c>
      <c r="C1100" s="54">
        <v>2150561</v>
      </c>
      <c r="D1100" s="54" t="s">
        <v>1189</v>
      </c>
      <c r="E1100" s="54" t="s">
        <v>23</v>
      </c>
      <c r="F1100" s="55" t="s">
        <v>14</v>
      </c>
      <c r="G1100" s="55">
        <v>1</v>
      </c>
      <c r="H1100" s="64">
        <v>1</v>
      </c>
      <c r="I1100" s="64"/>
      <c r="J1100" s="64"/>
      <c r="K1100" s="64"/>
    </row>
    <row r="1101" spans="1:11" s="2" customFormat="1" ht="36" customHeight="1" x14ac:dyDescent="0.15">
      <c r="A1101" s="54">
        <v>1096</v>
      </c>
      <c r="B1101" s="54" t="s">
        <v>1336</v>
      </c>
      <c r="C1101" s="54">
        <v>2151881</v>
      </c>
      <c r="D1101" s="54" t="s">
        <v>1190</v>
      </c>
      <c r="E1101" s="54" t="s">
        <v>23</v>
      </c>
      <c r="F1101" s="55" t="s">
        <v>14</v>
      </c>
      <c r="G1101" s="55">
        <v>72</v>
      </c>
      <c r="H1101" s="65" t="s">
        <v>1191</v>
      </c>
      <c r="I1101" s="65"/>
      <c r="J1101" s="65"/>
      <c r="K1101" s="65"/>
    </row>
    <row r="1102" spans="1:11" s="2" customFormat="1" ht="36" customHeight="1" x14ac:dyDescent="0.15">
      <c r="A1102" s="54">
        <v>1097</v>
      </c>
      <c r="B1102" s="54" t="s">
        <v>1336</v>
      </c>
      <c r="C1102" s="54">
        <v>2161791</v>
      </c>
      <c r="D1102" s="55" t="s">
        <v>1192</v>
      </c>
      <c r="E1102" s="54" t="s">
        <v>32</v>
      </c>
      <c r="F1102" s="55" t="s">
        <v>14</v>
      </c>
      <c r="G1102" s="55">
        <v>84</v>
      </c>
      <c r="H1102" s="55">
        <v>84</v>
      </c>
      <c r="I1102" s="65"/>
      <c r="J1102" s="65"/>
      <c r="K1102" s="65"/>
    </row>
    <row r="1103" spans="1:11" s="2" customFormat="1" ht="36" customHeight="1" x14ac:dyDescent="0.15">
      <c r="A1103" s="54">
        <v>1098</v>
      </c>
      <c r="B1103" s="54" t="s">
        <v>1336</v>
      </c>
      <c r="C1103" s="54">
        <v>2165448</v>
      </c>
      <c r="D1103" s="54" t="s">
        <v>1193</v>
      </c>
      <c r="E1103" s="54" t="s">
        <v>23</v>
      </c>
      <c r="F1103" s="55" t="s">
        <v>14</v>
      </c>
      <c r="G1103" s="55">
        <v>2</v>
      </c>
      <c r="H1103" s="64">
        <v>2</v>
      </c>
      <c r="I1103" s="65"/>
      <c r="J1103" s="65"/>
      <c r="K1103" s="66"/>
    </row>
    <row r="1104" spans="1:11" s="2" customFormat="1" ht="36" customHeight="1" x14ac:dyDescent="0.15">
      <c r="A1104" s="54">
        <v>1099</v>
      </c>
      <c r="B1104" s="54" t="s">
        <v>1336</v>
      </c>
      <c r="C1104" s="54">
        <v>2175550</v>
      </c>
      <c r="D1104" s="54" t="s">
        <v>1194</v>
      </c>
      <c r="E1104" s="54" t="s">
        <v>23</v>
      </c>
      <c r="F1104" s="55" t="s">
        <v>14</v>
      </c>
      <c r="G1104" s="55">
        <v>10</v>
      </c>
      <c r="H1104" s="55">
        <v>10</v>
      </c>
      <c r="I1104" s="55"/>
      <c r="J1104" s="65"/>
      <c r="K1104" s="65"/>
    </row>
    <row r="1105" spans="1:11" s="2" customFormat="1" ht="36" customHeight="1" x14ac:dyDescent="0.15">
      <c r="A1105" s="54">
        <v>1100</v>
      </c>
      <c r="B1105" s="54" t="s">
        <v>1336</v>
      </c>
      <c r="C1105" s="54">
        <v>2176592</v>
      </c>
      <c r="D1105" s="54" t="s">
        <v>1195</v>
      </c>
      <c r="E1105" s="54" t="s">
        <v>23</v>
      </c>
      <c r="F1105" s="55" t="s">
        <v>14</v>
      </c>
      <c r="G1105" s="55">
        <v>68</v>
      </c>
      <c r="H1105" s="65"/>
      <c r="I1105" s="65" t="s">
        <v>1196</v>
      </c>
      <c r="J1105" s="65"/>
      <c r="K1105" s="65"/>
    </row>
    <row r="1106" spans="1:11" s="2" customFormat="1" ht="36" customHeight="1" x14ac:dyDescent="0.15">
      <c r="A1106" s="54">
        <v>1101</v>
      </c>
      <c r="B1106" s="54" t="s">
        <v>1336</v>
      </c>
      <c r="C1106" s="54">
        <v>2180729</v>
      </c>
      <c r="D1106" s="55" t="s">
        <v>1197</v>
      </c>
      <c r="E1106" s="54" t="s">
        <v>32</v>
      </c>
      <c r="F1106" s="55" t="s">
        <v>45</v>
      </c>
      <c r="G1106" s="55">
        <v>300</v>
      </c>
      <c r="H1106" s="64"/>
      <c r="I1106" s="64">
        <v>150</v>
      </c>
      <c r="J1106" s="64"/>
      <c r="K1106" s="64">
        <v>150</v>
      </c>
    </row>
    <row r="1107" spans="1:11" s="2" customFormat="1" ht="36" customHeight="1" x14ac:dyDescent="0.15">
      <c r="A1107" s="54">
        <v>1102</v>
      </c>
      <c r="B1107" s="54" t="s">
        <v>1336</v>
      </c>
      <c r="C1107" s="54">
        <v>2181603</v>
      </c>
      <c r="D1107" s="55" t="s">
        <v>1198</v>
      </c>
      <c r="E1107" s="54" t="s">
        <v>23</v>
      </c>
      <c r="F1107" s="55" t="s">
        <v>14</v>
      </c>
      <c r="G1107" s="55">
        <v>6</v>
      </c>
      <c r="H1107" s="69">
        <v>2</v>
      </c>
      <c r="I1107" s="64">
        <v>2</v>
      </c>
      <c r="J1107" s="64"/>
      <c r="K1107" s="64">
        <v>2</v>
      </c>
    </row>
    <row r="1108" spans="1:11" s="2" customFormat="1" ht="36" customHeight="1" x14ac:dyDescent="0.15">
      <c r="A1108" s="54">
        <v>1103</v>
      </c>
      <c r="B1108" s="54" t="s">
        <v>1336</v>
      </c>
      <c r="C1108" s="54">
        <v>2181606</v>
      </c>
      <c r="D1108" s="55" t="s">
        <v>1199</v>
      </c>
      <c r="E1108" s="54" t="s">
        <v>23</v>
      </c>
      <c r="F1108" s="55" t="s">
        <v>14</v>
      </c>
      <c r="G1108" s="55">
        <v>6</v>
      </c>
      <c r="H1108" s="69">
        <v>2</v>
      </c>
      <c r="I1108" s="64">
        <v>2</v>
      </c>
      <c r="J1108" s="64"/>
      <c r="K1108" s="64">
        <v>2</v>
      </c>
    </row>
    <row r="1109" spans="1:11" s="2" customFormat="1" ht="36" customHeight="1" x14ac:dyDescent="0.15">
      <c r="A1109" s="54">
        <v>1104</v>
      </c>
      <c r="B1109" s="54" t="s">
        <v>1336</v>
      </c>
      <c r="C1109" s="54">
        <v>2185197</v>
      </c>
      <c r="D1109" s="54" t="s">
        <v>1200</v>
      </c>
      <c r="E1109" s="54" t="s">
        <v>32</v>
      </c>
      <c r="F1109" s="55" t="s">
        <v>14</v>
      </c>
      <c r="G1109" s="55">
        <v>3</v>
      </c>
      <c r="H1109" s="64">
        <v>3</v>
      </c>
      <c r="I1109" s="64"/>
      <c r="J1109" s="64"/>
      <c r="K1109" s="64"/>
    </row>
    <row r="1110" spans="1:11" s="2" customFormat="1" ht="36" customHeight="1" x14ac:dyDescent="0.15">
      <c r="A1110" s="54">
        <v>1105</v>
      </c>
      <c r="B1110" s="54" t="s">
        <v>1336</v>
      </c>
      <c r="C1110" s="54">
        <v>2186234</v>
      </c>
      <c r="D1110" s="55" t="s">
        <v>1201</v>
      </c>
      <c r="E1110" s="54" t="s">
        <v>32</v>
      </c>
      <c r="F1110" s="55" t="s">
        <v>61</v>
      </c>
      <c r="G1110" s="55">
        <v>1</v>
      </c>
      <c r="H1110" s="64">
        <v>1</v>
      </c>
      <c r="I1110" s="64"/>
      <c r="J1110" s="64"/>
      <c r="K1110" s="64"/>
    </row>
    <row r="1111" spans="1:11" s="2" customFormat="1" ht="36" customHeight="1" x14ac:dyDescent="0.15">
      <c r="A1111" s="54">
        <v>1106</v>
      </c>
      <c r="B1111" s="54" t="s">
        <v>1336</v>
      </c>
      <c r="C1111" s="54">
        <v>2186452</v>
      </c>
      <c r="D1111" s="55" t="s">
        <v>1202</v>
      </c>
      <c r="E1111" s="54" t="s">
        <v>23</v>
      </c>
      <c r="F1111" s="55" t="s">
        <v>14</v>
      </c>
      <c r="G1111" s="55">
        <v>1</v>
      </c>
      <c r="H1111" s="69">
        <v>1</v>
      </c>
      <c r="I1111" s="69"/>
      <c r="J1111" s="69"/>
      <c r="K1111" s="69"/>
    </row>
    <row r="1112" spans="1:11" s="2" customFormat="1" ht="36" customHeight="1" x14ac:dyDescent="0.15">
      <c r="A1112" s="54">
        <v>1107</v>
      </c>
      <c r="B1112" s="54" t="s">
        <v>1336</v>
      </c>
      <c r="C1112" s="54">
        <v>2186454</v>
      </c>
      <c r="D1112" s="55" t="s">
        <v>1203</v>
      </c>
      <c r="E1112" s="54" t="s">
        <v>23</v>
      </c>
      <c r="F1112" s="55" t="s">
        <v>14</v>
      </c>
      <c r="G1112" s="55">
        <v>3</v>
      </c>
      <c r="H1112" s="69">
        <v>3</v>
      </c>
      <c r="I1112" s="69"/>
      <c r="J1112" s="69"/>
      <c r="K1112" s="69"/>
    </row>
    <row r="1113" spans="1:11" s="2" customFormat="1" ht="36" customHeight="1" x14ac:dyDescent="0.15">
      <c r="A1113" s="54">
        <v>1108</v>
      </c>
      <c r="B1113" s="54" t="s">
        <v>1336</v>
      </c>
      <c r="C1113" s="54">
        <v>2186747</v>
      </c>
      <c r="D1113" s="54" t="s">
        <v>1204</v>
      </c>
      <c r="E1113" s="54" t="s">
        <v>43</v>
      </c>
      <c r="F1113" s="55" t="s">
        <v>14</v>
      </c>
      <c r="G1113" s="55">
        <v>66</v>
      </c>
      <c r="H1113" s="64">
        <v>66</v>
      </c>
      <c r="I1113" s="64"/>
      <c r="J1113" s="64"/>
      <c r="K1113" s="64"/>
    </row>
    <row r="1114" spans="1:11" s="2" customFormat="1" ht="36" customHeight="1" x14ac:dyDescent="0.15">
      <c r="A1114" s="54">
        <v>1109</v>
      </c>
      <c r="B1114" s="54" t="s">
        <v>1336</v>
      </c>
      <c r="C1114" s="54">
        <v>2186748</v>
      </c>
      <c r="D1114" s="54" t="s">
        <v>1205</v>
      </c>
      <c r="E1114" s="54" t="s">
        <v>43</v>
      </c>
      <c r="F1114" s="55" t="s">
        <v>14</v>
      </c>
      <c r="G1114" s="55">
        <v>24</v>
      </c>
      <c r="H1114" s="64">
        <v>24</v>
      </c>
      <c r="I1114" s="64"/>
      <c r="J1114" s="64"/>
      <c r="K1114" s="64"/>
    </row>
    <row r="1115" spans="1:11" s="2" customFormat="1" ht="36" customHeight="1" x14ac:dyDescent="0.15">
      <c r="A1115" s="54">
        <v>1110</v>
      </c>
      <c r="B1115" s="54" t="s">
        <v>1336</v>
      </c>
      <c r="C1115" s="54">
        <v>2186824</v>
      </c>
      <c r="D1115" s="54" t="s">
        <v>1206</v>
      </c>
      <c r="E1115" s="54" t="s">
        <v>1207</v>
      </c>
      <c r="F1115" s="55" t="s">
        <v>14</v>
      </c>
      <c r="G1115" s="55">
        <v>399</v>
      </c>
      <c r="H1115" s="64">
        <v>399</v>
      </c>
      <c r="I1115" s="64"/>
      <c r="J1115" s="64"/>
      <c r="K1115" s="64"/>
    </row>
    <row r="1116" spans="1:11" s="2" customFormat="1" ht="36" customHeight="1" x14ac:dyDescent="0.15">
      <c r="A1116" s="54">
        <v>1111</v>
      </c>
      <c r="B1116" s="54" t="s">
        <v>1336</v>
      </c>
      <c r="C1116" s="54">
        <v>2186836</v>
      </c>
      <c r="D1116" s="54" t="s">
        <v>1208</v>
      </c>
      <c r="E1116" s="54" t="s">
        <v>23</v>
      </c>
      <c r="F1116" s="55" t="s">
        <v>14</v>
      </c>
      <c r="G1116" s="55">
        <v>2</v>
      </c>
      <c r="H1116" s="64">
        <v>2</v>
      </c>
      <c r="I1116" s="64"/>
      <c r="J1116" s="64"/>
      <c r="K1116" s="64"/>
    </row>
    <row r="1117" spans="1:11" s="2" customFormat="1" ht="36" customHeight="1" x14ac:dyDescent="0.15">
      <c r="A1117" s="54">
        <v>1112</v>
      </c>
      <c r="B1117" s="54" t="s">
        <v>1336</v>
      </c>
      <c r="C1117" s="54">
        <v>2187069</v>
      </c>
      <c r="D1117" s="54" t="s">
        <v>1209</v>
      </c>
      <c r="E1117" s="54" t="s">
        <v>32</v>
      </c>
      <c r="F1117" s="55" t="s">
        <v>45</v>
      </c>
      <c r="G1117" s="55">
        <v>1</v>
      </c>
      <c r="H1117" s="64">
        <v>1</v>
      </c>
      <c r="I1117" s="64"/>
      <c r="J1117" s="64"/>
      <c r="K1117" s="64"/>
    </row>
    <row r="1118" spans="1:11" s="2" customFormat="1" ht="36" customHeight="1" x14ac:dyDescent="0.15">
      <c r="A1118" s="54">
        <v>1113</v>
      </c>
      <c r="B1118" s="54" t="s">
        <v>1336</v>
      </c>
      <c r="C1118" s="54">
        <v>2187070</v>
      </c>
      <c r="D1118" s="54" t="s">
        <v>1210</v>
      </c>
      <c r="E1118" s="54" t="s">
        <v>32</v>
      </c>
      <c r="F1118" s="55" t="s">
        <v>45</v>
      </c>
      <c r="G1118" s="55">
        <v>1</v>
      </c>
      <c r="H1118" s="64">
        <v>1</v>
      </c>
      <c r="I1118" s="64"/>
      <c r="J1118" s="64"/>
      <c r="K1118" s="64"/>
    </row>
    <row r="1119" spans="1:11" s="2" customFormat="1" ht="36" customHeight="1" x14ac:dyDescent="0.15">
      <c r="A1119" s="54">
        <v>1114</v>
      </c>
      <c r="B1119" s="54" t="s">
        <v>1336</v>
      </c>
      <c r="C1119" s="54">
        <v>2187118</v>
      </c>
      <c r="D1119" s="54" t="s">
        <v>1211</v>
      </c>
      <c r="E1119" s="54" t="s">
        <v>23</v>
      </c>
      <c r="F1119" s="54" t="s">
        <v>14</v>
      </c>
      <c r="G1119" s="54">
        <v>2</v>
      </c>
      <c r="H1119" s="54">
        <v>2</v>
      </c>
      <c r="I1119" s="54"/>
      <c r="J1119" s="54"/>
      <c r="K1119" s="54"/>
    </row>
    <row r="1120" spans="1:11" s="2" customFormat="1" ht="36" customHeight="1" x14ac:dyDescent="0.15">
      <c r="A1120" s="54">
        <v>1115</v>
      </c>
      <c r="B1120" s="54" t="s">
        <v>1336</v>
      </c>
      <c r="C1120" s="54" t="s">
        <v>1212</v>
      </c>
      <c r="D1120" s="55" t="s">
        <v>1213</v>
      </c>
      <c r="E1120" s="54" t="s">
        <v>32</v>
      </c>
      <c r="F1120" s="55" t="s">
        <v>14</v>
      </c>
      <c r="G1120" s="55">
        <v>6000</v>
      </c>
      <c r="H1120" s="55">
        <v>6000</v>
      </c>
      <c r="I1120" s="65"/>
      <c r="J1120" s="65"/>
      <c r="K1120" s="65"/>
    </row>
    <row r="1121" spans="1:11" s="2" customFormat="1" ht="36" customHeight="1" x14ac:dyDescent="0.15">
      <c r="A1121" s="54">
        <v>1116</v>
      </c>
      <c r="B1121" s="54" t="s">
        <v>1336</v>
      </c>
      <c r="C1121" s="54" t="s">
        <v>1214</v>
      </c>
      <c r="D1121" s="55" t="s">
        <v>1215</v>
      </c>
      <c r="E1121" s="54" t="s">
        <v>1216</v>
      </c>
      <c r="F1121" s="55"/>
      <c r="G1121" s="55">
        <v>2</v>
      </c>
      <c r="H1121" s="55">
        <v>2</v>
      </c>
      <c r="I1121" s="65"/>
      <c r="J1121" s="65"/>
      <c r="K1121" s="65"/>
    </row>
    <row r="1122" spans="1:11" s="2" customFormat="1" ht="36" customHeight="1" x14ac:dyDescent="0.15">
      <c r="A1122" s="54">
        <v>1117</v>
      </c>
      <c r="B1122" s="54" t="s">
        <v>1336</v>
      </c>
      <c r="C1122" s="54" t="s">
        <v>1217</v>
      </c>
      <c r="D1122" s="54" t="s">
        <v>1218</v>
      </c>
      <c r="E1122" s="54" t="s">
        <v>20</v>
      </c>
      <c r="F1122" s="54" t="s">
        <v>14</v>
      </c>
      <c r="G1122" s="54">
        <v>1</v>
      </c>
      <c r="H1122" s="54">
        <v>1</v>
      </c>
      <c r="I1122" s="54"/>
      <c r="J1122" s="54"/>
      <c r="K1122" s="54"/>
    </row>
    <row r="1123" spans="1:11" s="2" customFormat="1" ht="36" customHeight="1" x14ac:dyDescent="0.15">
      <c r="A1123" s="54">
        <v>1118</v>
      </c>
      <c r="B1123" s="54" t="s">
        <v>1336</v>
      </c>
      <c r="C1123" s="54" t="s">
        <v>1219</v>
      </c>
      <c r="D1123" s="54" t="s">
        <v>1220</v>
      </c>
      <c r="E1123" s="54" t="s">
        <v>20</v>
      </c>
      <c r="F1123" s="54" t="s">
        <v>14</v>
      </c>
      <c r="G1123" s="54">
        <v>12</v>
      </c>
      <c r="H1123" s="54">
        <v>12</v>
      </c>
      <c r="I1123" s="54"/>
      <c r="J1123" s="54"/>
      <c r="K1123" s="54"/>
    </row>
    <row r="1124" spans="1:11" s="2" customFormat="1" ht="36" customHeight="1" x14ac:dyDescent="0.15">
      <c r="A1124" s="54">
        <v>1119</v>
      </c>
      <c r="B1124" s="54" t="s">
        <v>1336</v>
      </c>
      <c r="C1124" s="54"/>
      <c r="D1124" s="54" t="s">
        <v>1221</v>
      </c>
      <c r="E1124" s="54" t="s">
        <v>20</v>
      </c>
      <c r="F1124" s="55" t="s">
        <v>14</v>
      </c>
      <c r="G1124" s="55">
        <v>4</v>
      </c>
      <c r="H1124" s="55">
        <v>4</v>
      </c>
      <c r="I1124" s="65"/>
      <c r="J1124" s="65"/>
      <c r="K1124" s="65"/>
    </row>
    <row r="1125" spans="1:11" s="2" customFormat="1" ht="36" customHeight="1" x14ac:dyDescent="0.15">
      <c r="A1125" s="54">
        <v>1120</v>
      </c>
      <c r="B1125" s="54" t="s">
        <v>1336</v>
      </c>
      <c r="C1125" s="54"/>
      <c r="D1125" s="54" t="s">
        <v>1222</v>
      </c>
      <c r="E1125" s="54" t="s">
        <v>20</v>
      </c>
      <c r="F1125" s="55" t="s">
        <v>14</v>
      </c>
      <c r="G1125" s="55">
        <v>4</v>
      </c>
      <c r="H1125" s="55">
        <v>4</v>
      </c>
      <c r="I1125" s="65"/>
      <c r="J1125" s="65"/>
      <c r="K1125" s="65"/>
    </row>
    <row r="1126" spans="1:11" s="2" customFormat="1" ht="36" customHeight="1" x14ac:dyDescent="0.15">
      <c r="A1126" s="54">
        <v>1121</v>
      </c>
      <c r="B1126" s="54" t="s">
        <v>1336</v>
      </c>
      <c r="C1126" s="54"/>
      <c r="D1126" s="54" t="s">
        <v>1223</v>
      </c>
      <c r="E1126" s="54" t="s">
        <v>20</v>
      </c>
      <c r="F1126" s="55" t="s">
        <v>14</v>
      </c>
      <c r="G1126" s="55">
        <v>4</v>
      </c>
      <c r="H1126" s="55">
        <v>4</v>
      </c>
      <c r="I1126" s="65"/>
      <c r="J1126" s="65"/>
      <c r="K1126" s="65"/>
    </row>
    <row r="1127" spans="1:11" s="2" customFormat="1" ht="36" customHeight="1" x14ac:dyDescent="0.15">
      <c r="A1127" s="54">
        <v>1122</v>
      </c>
      <c r="B1127" s="54" t="s">
        <v>1224</v>
      </c>
      <c r="C1127" s="54">
        <v>2132172</v>
      </c>
      <c r="D1127" s="54" t="s">
        <v>1225</v>
      </c>
      <c r="E1127" s="54" t="s">
        <v>20</v>
      </c>
      <c r="F1127" s="55" t="s">
        <v>14</v>
      </c>
      <c r="G1127" s="55">
        <v>1</v>
      </c>
      <c r="H1127" s="63">
        <v>1</v>
      </c>
      <c r="I1127" s="65"/>
      <c r="J1127" s="65"/>
      <c r="K1127" s="65"/>
    </row>
    <row r="1128" spans="1:11" s="2" customFormat="1" ht="36" customHeight="1" x14ac:dyDescent="0.15">
      <c r="A1128" s="54">
        <v>1123</v>
      </c>
      <c r="B1128" s="54" t="s">
        <v>1224</v>
      </c>
      <c r="C1128" s="54">
        <v>2177365</v>
      </c>
      <c r="D1128" s="54" t="s">
        <v>1226</v>
      </c>
      <c r="E1128" s="54" t="s">
        <v>129</v>
      </c>
      <c r="F1128" s="55" t="s">
        <v>14</v>
      </c>
      <c r="G1128" s="55">
        <v>1</v>
      </c>
      <c r="H1128" s="63">
        <v>1</v>
      </c>
      <c r="I1128" s="65"/>
      <c r="J1128" s="65"/>
      <c r="K1128" s="65"/>
    </row>
    <row r="1129" spans="1:11" s="2" customFormat="1" ht="36" customHeight="1" x14ac:dyDescent="0.15">
      <c r="A1129" s="54">
        <v>1124</v>
      </c>
      <c r="B1129" s="54" t="s">
        <v>1224</v>
      </c>
      <c r="C1129" s="54">
        <v>2185682</v>
      </c>
      <c r="D1129" s="54" t="s">
        <v>1227</v>
      </c>
      <c r="E1129" s="54" t="s">
        <v>129</v>
      </c>
      <c r="F1129" s="55" t="s">
        <v>14</v>
      </c>
      <c r="G1129" s="55">
        <v>1</v>
      </c>
      <c r="H1129" s="63">
        <v>1</v>
      </c>
      <c r="I1129" s="65"/>
      <c r="J1129" s="65"/>
      <c r="K1129" s="65"/>
    </row>
    <row r="1130" spans="1:11" s="2" customFormat="1" ht="36" customHeight="1" x14ac:dyDescent="0.15">
      <c r="A1130" s="54">
        <v>1125</v>
      </c>
      <c r="B1130" s="54" t="s">
        <v>1224</v>
      </c>
      <c r="C1130" s="54">
        <v>2028701</v>
      </c>
      <c r="D1130" s="54" t="s">
        <v>1228</v>
      </c>
      <c r="E1130" s="54" t="s">
        <v>23</v>
      </c>
      <c r="F1130" s="55" t="s">
        <v>14</v>
      </c>
      <c r="G1130" s="55">
        <v>3</v>
      </c>
      <c r="H1130" s="63"/>
      <c r="I1130" s="63">
        <v>3</v>
      </c>
      <c r="J1130" s="63"/>
      <c r="K1130" s="63"/>
    </row>
    <row r="1131" spans="1:11" s="2" customFormat="1" ht="36" customHeight="1" x14ac:dyDescent="0.15">
      <c r="A1131" s="54">
        <v>1126</v>
      </c>
      <c r="B1131" s="54" t="s">
        <v>1224</v>
      </c>
      <c r="C1131" s="54">
        <v>2029938</v>
      </c>
      <c r="D1131" s="54" t="s">
        <v>1229</v>
      </c>
      <c r="E1131" s="54" t="s">
        <v>23</v>
      </c>
      <c r="F1131" s="55" t="s">
        <v>14</v>
      </c>
      <c r="G1131" s="55">
        <v>3</v>
      </c>
      <c r="H1131" s="63"/>
      <c r="I1131" s="63">
        <v>3</v>
      </c>
      <c r="J1131" s="63"/>
      <c r="K1131" s="63"/>
    </row>
    <row r="1132" spans="1:11" s="2" customFormat="1" ht="36" customHeight="1" x14ac:dyDescent="0.15">
      <c r="A1132" s="54">
        <v>1127</v>
      </c>
      <c r="B1132" s="54" t="s">
        <v>1224</v>
      </c>
      <c r="C1132" s="54">
        <v>2114247</v>
      </c>
      <c r="D1132" s="54" t="s">
        <v>1230</v>
      </c>
      <c r="E1132" s="54" t="s">
        <v>23</v>
      </c>
      <c r="F1132" s="55" t="s">
        <v>14</v>
      </c>
      <c r="G1132" s="55">
        <v>3</v>
      </c>
      <c r="H1132" s="63"/>
      <c r="I1132" s="63">
        <v>3</v>
      </c>
      <c r="J1132" s="63"/>
      <c r="K1132" s="63"/>
    </row>
    <row r="1133" spans="1:11" s="2" customFormat="1" ht="36" customHeight="1" x14ac:dyDescent="0.15">
      <c r="A1133" s="54">
        <v>1128</v>
      </c>
      <c r="B1133" s="54" t="s">
        <v>1224</v>
      </c>
      <c r="C1133" s="54">
        <v>2187161</v>
      </c>
      <c r="D1133" s="54" t="s">
        <v>1231</v>
      </c>
      <c r="E1133" s="54" t="s">
        <v>20</v>
      </c>
      <c r="F1133" s="55" t="s">
        <v>14</v>
      </c>
      <c r="G1133" s="55">
        <v>20</v>
      </c>
      <c r="H1133" s="63">
        <v>20</v>
      </c>
      <c r="I1133" s="63"/>
      <c r="J1133" s="65"/>
      <c r="K1133" s="65"/>
    </row>
    <row r="1134" spans="1:11" s="2" customFormat="1" ht="36" customHeight="1" x14ac:dyDescent="0.15">
      <c r="A1134" s="54">
        <v>1129</v>
      </c>
      <c r="B1134" s="54" t="s">
        <v>1224</v>
      </c>
      <c r="C1134" s="54" t="s">
        <v>531</v>
      </c>
      <c r="D1134" s="54" t="s">
        <v>1232</v>
      </c>
      <c r="E1134" s="54" t="s">
        <v>129</v>
      </c>
      <c r="F1134" s="55" t="s">
        <v>14</v>
      </c>
      <c r="G1134" s="55">
        <v>1</v>
      </c>
      <c r="H1134" s="63">
        <v>1</v>
      </c>
      <c r="I1134" s="63"/>
      <c r="J1134" s="63"/>
      <c r="K1134" s="63"/>
    </row>
    <row r="1135" spans="1:11" s="2" customFormat="1" ht="36" customHeight="1" x14ac:dyDescent="0.15">
      <c r="A1135" s="54">
        <v>1130</v>
      </c>
      <c r="B1135" s="54" t="s">
        <v>1224</v>
      </c>
      <c r="C1135" s="54" t="s">
        <v>531</v>
      </c>
      <c r="D1135" s="54" t="s">
        <v>1233</v>
      </c>
      <c r="E1135" s="54" t="s">
        <v>129</v>
      </c>
      <c r="F1135" s="55" t="s">
        <v>14</v>
      </c>
      <c r="G1135" s="55">
        <v>1</v>
      </c>
      <c r="H1135" s="63">
        <v>1</v>
      </c>
      <c r="I1135" s="63"/>
      <c r="J1135" s="63"/>
      <c r="K1135" s="63"/>
    </row>
    <row r="1136" spans="1:11" s="2" customFormat="1" ht="36" customHeight="1" x14ac:dyDescent="0.15">
      <c r="A1136" s="54">
        <v>1131</v>
      </c>
      <c r="B1136" s="54" t="s">
        <v>1224</v>
      </c>
      <c r="C1136" s="54" t="s">
        <v>531</v>
      </c>
      <c r="D1136" s="54" t="s">
        <v>1234</v>
      </c>
      <c r="E1136" s="54" t="s">
        <v>129</v>
      </c>
      <c r="F1136" s="55" t="s">
        <v>14</v>
      </c>
      <c r="G1136" s="55">
        <v>1</v>
      </c>
      <c r="H1136" s="63"/>
      <c r="I1136" s="63">
        <v>1</v>
      </c>
      <c r="J1136" s="63"/>
      <c r="K1136" s="63"/>
    </row>
    <row r="1137" spans="1:11" s="2" customFormat="1" ht="36" customHeight="1" x14ac:dyDescent="0.15">
      <c r="A1137" s="54">
        <v>1132</v>
      </c>
      <c r="B1137" s="54" t="s">
        <v>1224</v>
      </c>
      <c r="C1137" s="54" t="s">
        <v>531</v>
      </c>
      <c r="D1137" s="54" t="s">
        <v>1235</v>
      </c>
      <c r="E1137" s="54" t="s">
        <v>129</v>
      </c>
      <c r="F1137" s="55" t="s">
        <v>14</v>
      </c>
      <c r="G1137" s="55">
        <v>1</v>
      </c>
      <c r="H1137" s="63"/>
      <c r="I1137" s="63">
        <v>1</v>
      </c>
      <c r="J1137" s="63"/>
      <c r="K1137" s="63"/>
    </row>
    <row r="1138" spans="1:11" s="2" customFormat="1" ht="36" customHeight="1" x14ac:dyDescent="0.15">
      <c r="A1138" s="54">
        <v>1133</v>
      </c>
      <c r="B1138" s="54" t="s">
        <v>1224</v>
      </c>
      <c r="C1138" s="54" t="s">
        <v>531</v>
      </c>
      <c r="D1138" s="54" t="s">
        <v>1236</v>
      </c>
      <c r="E1138" s="54" t="s">
        <v>129</v>
      </c>
      <c r="F1138" s="55" t="s">
        <v>14</v>
      </c>
      <c r="G1138" s="55">
        <v>1</v>
      </c>
      <c r="H1138" s="63"/>
      <c r="I1138" s="63">
        <v>1</v>
      </c>
      <c r="J1138" s="63"/>
      <c r="K1138" s="63"/>
    </row>
    <row r="1139" spans="1:11" s="2" customFormat="1" ht="36" customHeight="1" x14ac:dyDescent="0.15">
      <c r="A1139" s="54">
        <v>1134</v>
      </c>
      <c r="B1139" s="54" t="s">
        <v>1224</v>
      </c>
      <c r="C1139" s="54" t="s">
        <v>531</v>
      </c>
      <c r="D1139" s="54" t="s">
        <v>1237</v>
      </c>
      <c r="E1139" s="54" t="s">
        <v>129</v>
      </c>
      <c r="F1139" s="55" t="s">
        <v>14</v>
      </c>
      <c r="G1139" s="55">
        <v>1</v>
      </c>
      <c r="H1139" s="63"/>
      <c r="I1139" s="63">
        <v>1</v>
      </c>
      <c r="J1139" s="63"/>
      <c r="K1139" s="63"/>
    </row>
    <row r="1140" spans="1:11" s="2" customFormat="1" ht="36" customHeight="1" x14ac:dyDescent="0.15">
      <c r="A1140" s="54">
        <v>1135</v>
      </c>
      <c r="B1140" s="54" t="s">
        <v>1224</v>
      </c>
      <c r="C1140" s="54" t="s">
        <v>531</v>
      </c>
      <c r="D1140" s="54" t="s">
        <v>1238</v>
      </c>
      <c r="E1140" s="54" t="s">
        <v>129</v>
      </c>
      <c r="F1140" s="55" t="s">
        <v>14</v>
      </c>
      <c r="G1140" s="55">
        <v>1</v>
      </c>
      <c r="H1140" s="63"/>
      <c r="I1140" s="63">
        <v>1</v>
      </c>
      <c r="J1140" s="63"/>
      <c r="K1140" s="63"/>
    </row>
    <row r="1141" spans="1:11" s="2" customFormat="1" ht="36" customHeight="1" x14ac:dyDescent="0.15">
      <c r="A1141" s="54">
        <v>1136</v>
      </c>
      <c r="B1141" s="54" t="s">
        <v>1224</v>
      </c>
      <c r="C1141" s="54" t="s">
        <v>531</v>
      </c>
      <c r="D1141" s="54" t="s">
        <v>1239</v>
      </c>
      <c r="E1141" s="54" t="s">
        <v>129</v>
      </c>
      <c r="F1141" s="55" t="s">
        <v>14</v>
      </c>
      <c r="G1141" s="55">
        <v>1</v>
      </c>
      <c r="H1141" s="63"/>
      <c r="I1141" s="63">
        <v>1</v>
      </c>
      <c r="J1141" s="63"/>
      <c r="K1141" s="63"/>
    </row>
    <row r="1142" spans="1:11" s="2" customFormat="1" ht="36" customHeight="1" x14ac:dyDescent="0.15">
      <c r="A1142" s="54">
        <v>1137</v>
      </c>
      <c r="B1142" s="54" t="s">
        <v>1224</v>
      </c>
      <c r="C1142" s="54" t="s">
        <v>531</v>
      </c>
      <c r="D1142" s="54" t="s">
        <v>1240</v>
      </c>
      <c r="E1142" s="54" t="s">
        <v>129</v>
      </c>
      <c r="F1142" s="55" t="s">
        <v>14</v>
      </c>
      <c r="G1142" s="55">
        <v>1</v>
      </c>
      <c r="H1142" s="63"/>
      <c r="I1142" s="63">
        <v>1</v>
      </c>
      <c r="J1142" s="63"/>
      <c r="K1142" s="63"/>
    </row>
    <row r="1143" spans="1:11" s="2" customFormat="1" ht="36" customHeight="1" x14ac:dyDescent="0.15">
      <c r="A1143" s="54">
        <v>1138</v>
      </c>
      <c r="B1143" s="54" t="s">
        <v>1224</v>
      </c>
      <c r="C1143" s="54" t="s">
        <v>531</v>
      </c>
      <c r="D1143" s="54" t="s">
        <v>1241</v>
      </c>
      <c r="E1143" s="54" t="s">
        <v>129</v>
      </c>
      <c r="F1143" s="55" t="s">
        <v>14</v>
      </c>
      <c r="G1143" s="55">
        <v>1</v>
      </c>
      <c r="H1143" s="63">
        <v>1</v>
      </c>
      <c r="I1143" s="63"/>
      <c r="J1143" s="63"/>
      <c r="K1143" s="63"/>
    </row>
    <row r="1144" spans="1:11" s="2" customFormat="1" ht="36" customHeight="1" x14ac:dyDescent="0.15">
      <c r="A1144" s="54">
        <v>1139</v>
      </c>
      <c r="B1144" s="54" t="s">
        <v>1224</v>
      </c>
      <c r="C1144" s="54" t="s">
        <v>531</v>
      </c>
      <c r="D1144" s="54" t="s">
        <v>1242</v>
      </c>
      <c r="E1144" s="54" t="s">
        <v>129</v>
      </c>
      <c r="F1144" s="55" t="s">
        <v>14</v>
      </c>
      <c r="G1144" s="55">
        <v>1</v>
      </c>
      <c r="H1144" s="63"/>
      <c r="I1144" s="63"/>
      <c r="J1144" s="63">
        <v>1</v>
      </c>
      <c r="K1144" s="63"/>
    </row>
    <row r="1145" spans="1:11" s="2" customFormat="1" ht="36" customHeight="1" x14ac:dyDescent="0.15">
      <c r="A1145" s="54">
        <v>1140</v>
      </c>
      <c r="B1145" s="54" t="s">
        <v>1224</v>
      </c>
      <c r="C1145" s="54" t="s">
        <v>531</v>
      </c>
      <c r="D1145" s="54" t="s">
        <v>1243</v>
      </c>
      <c r="E1145" s="54" t="s">
        <v>129</v>
      </c>
      <c r="F1145" s="55" t="s">
        <v>14</v>
      </c>
      <c r="G1145" s="55">
        <v>1</v>
      </c>
      <c r="H1145" s="63"/>
      <c r="I1145" s="63">
        <v>1</v>
      </c>
      <c r="J1145" s="63"/>
      <c r="K1145" s="63"/>
    </row>
    <row r="1146" spans="1:11" s="2" customFormat="1" ht="36" customHeight="1" x14ac:dyDescent="0.15">
      <c r="A1146" s="54">
        <v>1141</v>
      </c>
      <c r="B1146" s="54" t="s">
        <v>1224</v>
      </c>
      <c r="C1146" s="54" t="s">
        <v>531</v>
      </c>
      <c r="D1146" s="54" t="s">
        <v>1244</v>
      </c>
      <c r="E1146" s="54" t="s">
        <v>129</v>
      </c>
      <c r="F1146" s="55" t="s">
        <v>14</v>
      </c>
      <c r="G1146" s="55">
        <v>1</v>
      </c>
      <c r="H1146" s="63">
        <v>1</v>
      </c>
      <c r="I1146" s="63"/>
      <c r="J1146" s="63"/>
      <c r="K1146" s="63"/>
    </row>
    <row r="1147" spans="1:11" s="2" customFormat="1" ht="36" customHeight="1" x14ac:dyDescent="0.15">
      <c r="A1147" s="54">
        <v>1142</v>
      </c>
      <c r="B1147" s="54" t="s">
        <v>1224</v>
      </c>
      <c r="C1147" s="54" t="s">
        <v>531</v>
      </c>
      <c r="D1147" s="54" t="s">
        <v>1245</v>
      </c>
      <c r="E1147" s="54" t="s">
        <v>129</v>
      </c>
      <c r="F1147" s="55" t="s">
        <v>14</v>
      </c>
      <c r="G1147" s="55">
        <v>1</v>
      </c>
      <c r="H1147" s="63"/>
      <c r="I1147" s="63"/>
      <c r="J1147" s="63">
        <v>1</v>
      </c>
      <c r="K1147" s="63"/>
    </row>
    <row r="1148" spans="1:11" s="2" customFormat="1" ht="36" customHeight="1" x14ac:dyDescent="0.15">
      <c r="A1148" s="54">
        <v>1143</v>
      </c>
      <c r="B1148" s="54" t="s">
        <v>1224</v>
      </c>
      <c r="C1148" s="54" t="s">
        <v>531</v>
      </c>
      <c r="D1148" s="54" t="s">
        <v>1246</v>
      </c>
      <c r="E1148" s="54" t="s">
        <v>129</v>
      </c>
      <c r="F1148" s="55" t="s">
        <v>14</v>
      </c>
      <c r="G1148" s="55">
        <v>1</v>
      </c>
      <c r="H1148" s="63"/>
      <c r="I1148" s="63">
        <v>1</v>
      </c>
      <c r="J1148" s="63"/>
      <c r="K1148" s="63"/>
    </row>
    <row r="1149" spans="1:11" s="2" customFormat="1" ht="36" customHeight="1" x14ac:dyDescent="0.15">
      <c r="A1149" s="54">
        <v>1144</v>
      </c>
      <c r="B1149" s="54" t="s">
        <v>1224</v>
      </c>
      <c r="C1149" s="54" t="s">
        <v>531</v>
      </c>
      <c r="D1149" s="54" t="s">
        <v>1247</v>
      </c>
      <c r="E1149" s="54" t="s">
        <v>23</v>
      </c>
      <c r="F1149" s="55" t="s">
        <v>14</v>
      </c>
      <c r="G1149" s="55">
        <v>23</v>
      </c>
      <c r="H1149" s="65"/>
      <c r="I1149" s="65" t="s">
        <v>1248</v>
      </c>
      <c r="J1149" s="65"/>
      <c r="K1149" s="65"/>
    </row>
    <row r="1150" spans="1:11" s="2" customFormat="1" ht="36" customHeight="1" x14ac:dyDescent="0.15">
      <c r="A1150" s="54">
        <v>1145</v>
      </c>
      <c r="B1150" s="54" t="s">
        <v>1224</v>
      </c>
      <c r="C1150" s="54">
        <v>2187744</v>
      </c>
      <c r="D1150" s="54" t="s">
        <v>1249</v>
      </c>
      <c r="E1150" s="54" t="s">
        <v>23</v>
      </c>
      <c r="F1150" s="55" t="s">
        <v>25</v>
      </c>
      <c r="G1150" s="55">
        <v>2</v>
      </c>
      <c r="H1150" s="65" t="s">
        <v>625</v>
      </c>
      <c r="I1150" s="65"/>
      <c r="J1150" s="65"/>
      <c r="K1150" s="65"/>
    </row>
    <row r="1151" spans="1:11" s="2" customFormat="1" ht="36" customHeight="1" x14ac:dyDescent="0.15">
      <c r="A1151" s="54">
        <v>1146</v>
      </c>
      <c r="B1151" s="54" t="s">
        <v>1224</v>
      </c>
      <c r="C1151" s="54">
        <v>2183791</v>
      </c>
      <c r="D1151" s="55" t="s">
        <v>1250</v>
      </c>
      <c r="E1151" s="54" t="s">
        <v>23</v>
      </c>
      <c r="F1151" s="55" t="s">
        <v>25</v>
      </c>
      <c r="G1151" s="55">
        <v>4</v>
      </c>
      <c r="H1151" s="65" t="s">
        <v>630</v>
      </c>
      <c r="I1151" s="65"/>
      <c r="J1151" s="65"/>
      <c r="K1151" s="65"/>
    </row>
    <row r="1152" spans="1:11" s="2" customFormat="1" ht="36" customHeight="1" x14ac:dyDescent="0.15">
      <c r="A1152" s="54">
        <v>1147</v>
      </c>
      <c r="B1152" s="54" t="s">
        <v>1224</v>
      </c>
      <c r="C1152" s="54">
        <v>2183806</v>
      </c>
      <c r="D1152" s="55" t="s">
        <v>1251</v>
      </c>
      <c r="E1152" s="54" t="s">
        <v>23</v>
      </c>
      <c r="F1152" s="55" t="s">
        <v>25</v>
      </c>
      <c r="G1152" s="55">
        <v>5</v>
      </c>
      <c r="H1152" s="65"/>
      <c r="I1152" s="65" t="s">
        <v>628</v>
      </c>
      <c r="J1152" s="65"/>
      <c r="K1152" s="65"/>
    </row>
    <row r="1153" spans="1:11" s="2" customFormat="1" ht="36" customHeight="1" x14ac:dyDescent="0.15">
      <c r="A1153" s="54">
        <v>1148</v>
      </c>
      <c r="B1153" s="54" t="s">
        <v>1224</v>
      </c>
      <c r="C1153" s="54">
        <v>2187745</v>
      </c>
      <c r="D1153" s="54" t="s">
        <v>1252</v>
      </c>
      <c r="E1153" s="54" t="s">
        <v>23</v>
      </c>
      <c r="F1153" s="55" t="s">
        <v>25</v>
      </c>
      <c r="G1153" s="55">
        <v>2</v>
      </c>
      <c r="H1153" s="65" t="s">
        <v>625</v>
      </c>
      <c r="I1153" s="65"/>
      <c r="J1153" s="65"/>
      <c r="K1153" s="65"/>
    </row>
    <row r="1154" spans="1:11" s="2" customFormat="1" ht="36" customHeight="1" x14ac:dyDescent="0.15">
      <c r="A1154" s="54">
        <v>1149</v>
      </c>
      <c r="B1154" s="54" t="s">
        <v>1253</v>
      </c>
      <c r="C1154" s="54">
        <v>2038394</v>
      </c>
      <c r="D1154" s="54" t="s">
        <v>1254</v>
      </c>
      <c r="E1154" s="54" t="s">
        <v>129</v>
      </c>
      <c r="F1154" s="55" t="s">
        <v>14</v>
      </c>
      <c r="G1154" s="55">
        <v>1</v>
      </c>
      <c r="H1154" s="65" t="s">
        <v>117</v>
      </c>
      <c r="I1154" s="65"/>
      <c r="J1154" s="65"/>
      <c r="K1154" s="65"/>
    </row>
    <row r="1155" spans="1:11" s="2" customFormat="1" ht="36" customHeight="1" x14ac:dyDescent="0.15">
      <c r="A1155" s="54">
        <v>1150</v>
      </c>
      <c r="B1155" s="54" t="s">
        <v>1253</v>
      </c>
      <c r="C1155" s="54">
        <v>2175499</v>
      </c>
      <c r="D1155" s="54" t="s">
        <v>1255</v>
      </c>
      <c r="E1155" s="54" t="s">
        <v>23</v>
      </c>
      <c r="F1155" s="55"/>
      <c r="G1155" s="55">
        <v>30</v>
      </c>
      <c r="H1155" s="64">
        <v>30</v>
      </c>
      <c r="I1155" s="65"/>
      <c r="J1155" s="65"/>
      <c r="K1155" s="65"/>
    </row>
    <row r="1156" spans="1:11" s="2" customFormat="1" ht="36" customHeight="1" x14ac:dyDescent="0.15">
      <c r="A1156" s="54">
        <v>1151</v>
      </c>
      <c r="B1156" s="54" t="s">
        <v>1253</v>
      </c>
      <c r="C1156" s="54">
        <v>2106601</v>
      </c>
      <c r="D1156" s="54" t="s">
        <v>1256</v>
      </c>
      <c r="E1156" s="54" t="s">
        <v>23</v>
      </c>
      <c r="F1156" s="55" t="s">
        <v>14</v>
      </c>
      <c r="G1156" s="55">
        <v>100</v>
      </c>
      <c r="H1156" s="65" t="s">
        <v>1257</v>
      </c>
      <c r="I1156" s="65" t="s">
        <v>117</v>
      </c>
      <c r="J1156" s="65"/>
      <c r="K1156" s="65"/>
    </row>
    <row r="1157" spans="1:11" s="2" customFormat="1" ht="36" customHeight="1" x14ac:dyDescent="0.15">
      <c r="A1157" s="54">
        <v>1152</v>
      </c>
      <c r="B1157" s="54" t="s">
        <v>1253</v>
      </c>
      <c r="C1157" s="54" t="s">
        <v>531</v>
      </c>
      <c r="D1157" s="54" t="s">
        <v>1258</v>
      </c>
      <c r="E1157" s="54" t="s">
        <v>23</v>
      </c>
      <c r="F1157" s="55">
        <v>0</v>
      </c>
      <c r="G1157" s="55">
        <v>200</v>
      </c>
      <c r="H1157" s="65"/>
      <c r="I1157" s="65"/>
      <c r="J1157" s="64">
        <v>200</v>
      </c>
      <c r="K1157" s="65"/>
    </row>
    <row r="1158" spans="1:11" s="2" customFormat="1" ht="36" customHeight="1" x14ac:dyDescent="0.15">
      <c r="A1158" s="54">
        <v>1153</v>
      </c>
      <c r="B1158" s="54" t="s">
        <v>1253</v>
      </c>
      <c r="C1158" s="54" t="s">
        <v>531</v>
      </c>
      <c r="D1158" s="54" t="s">
        <v>1259</v>
      </c>
      <c r="E1158" s="54" t="s">
        <v>23</v>
      </c>
      <c r="F1158" s="55" t="s">
        <v>14</v>
      </c>
      <c r="G1158" s="55">
        <v>20</v>
      </c>
      <c r="H1158" s="65" t="s">
        <v>117</v>
      </c>
      <c r="I1158" s="65"/>
      <c r="J1158" s="65"/>
      <c r="K1158" s="65"/>
    </row>
    <row r="1159" spans="1:11" s="2" customFormat="1" ht="36" customHeight="1" x14ac:dyDescent="0.15">
      <c r="A1159" s="54">
        <v>1154</v>
      </c>
      <c r="B1159" s="54" t="s">
        <v>1253</v>
      </c>
      <c r="C1159" s="54">
        <v>2185323</v>
      </c>
      <c r="D1159" s="54" t="s">
        <v>1260</v>
      </c>
      <c r="E1159" s="54" t="s">
        <v>129</v>
      </c>
      <c r="F1159" s="55" t="s">
        <v>14</v>
      </c>
      <c r="G1159" s="55">
        <v>2</v>
      </c>
      <c r="H1159" s="63">
        <v>2</v>
      </c>
      <c r="I1159" s="65"/>
      <c r="J1159" s="65"/>
      <c r="K1159" s="65"/>
    </row>
    <row r="1160" spans="1:11" s="2" customFormat="1" ht="36" customHeight="1" x14ac:dyDescent="0.15">
      <c r="A1160" s="54">
        <v>1155</v>
      </c>
      <c r="B1160" s="54" t="s">
        <v>1253</v>
      </c>
      <c r="C1160" s="54">
        <v>2184932</v>
      </c>
      <c r="D1160" s="54" t="s">
        <v>1261</v>
      </c>
      <c r="E1160" s="54" t="s">
        <v>1207</v>
      </c>
      <c r="F1160" s="55" t="s">
        <v>14</v>
      </c>
      <c r="G1160" s="55">
        <v>20</v>
      </c>
      <c r="H1160" s="64">
        <v>20</v>
      </c>
      <c r="I1160" s="64">
        <v>0</v>
      </c>
      <c r="J1160" s="64">
        <v>0</v>
      </c>
      <c r="K1160" s="64">
        <v>0</v>
      </c>
    </row>
    <row r="1161" spans="1:11" s="2" customFormat="1" ht="36" customHeight="1" x14ac:dyDescent="0.15">
      <c r="A1161" s="54">
        <v>1156</v>
      </c>
      <c r="B1161" s="54" t="s">
        <v>1253</v>
      </c>
      <c r="C1161" s="54">
        <v>2046791</v>
      </c>
      <c r="D1161" s="54" t="s">
        <v>1262</v>
      </c>
      <c r="E1161" s="54" t="s">
        <v>1263</v>
      </c>
      <c r="F1161" s="55" t="s">
        <v>45</v>
      </c>
      <c r="G1161" s="76">
        <v>9457</v>
      </c>
      <c r="H1161" s="55">
        <v>2364</v>
      </c>
      <c r="I1161" s="55">
        <v>2364</v>
      </c>
      <c r="J1161" s="55">
        <v>2364</v>
      </c>
      <c r="K1161" s="55">
        <v>2365</v>
      </c>
    </row>
    <row r="1162" spans="1:11" s="2" customFormat="1" ht="36" customHeight="1" x14ac:dyDescent="0.15">
      <c r="A1162" s="54">
        <v>1157</v>
      </c>
      <c r="B1162" s="54" t="s">
        <v>1253</v>
      </c>
      <c r="C1162" s="54">
        <v>2049087</v>
      </c>
      <c r="D1162" s="54" t="s">
        <v>1264</v>
      </c>
      <c r="E1162" s="54" t="s">
        <v>1263</v>
      </c>
      <c r="F1162" s="55" t="s">
        <v>45</v>
      </c>
      <c r="G1162" s="76">
        <v>600</v>
      </c>
      <c r="H1162" s="54">
        <v>150</v>
      </c>
      <c r="I1162" s="54">
        <v>150</v>
      </c>
      <c r="J1162" s="54">
        <v>150</v>
      </c>
      <c r="K1162" s="54">
        <v>150</v>
      </c>
    </row>
    <row r="1163" spans="1:11" s="2" customFormat="1" ht="36" customHeight="1" x14ac:dyDescent="0.15">
      <c r="A1163" s="54">
        <v>1158</v>
      </c>
      <c r="B1163" s="54" t="s">
        <v>1253</v>
      </c>
      <c r="C1163" s="54">
        <v>2049104</v>
      </c>
      <c r="D1163" s="54" t="s">
        <v>1265</v>
      </c>
      <c r="E1163" s="54" t="s">
        <v>781</v>
      </c>
      <c r="F1163" s="55" t="s">
        <v>45</v>
      </c>
      <c r="G1163" s="76">
        <v>84000</v>
      </c>
      <c r="H1163" s="54">
        <v>21000</v>
      </c>
      <c r="I1163" s="54">
        <v>21000</v>
      </c>
      <c r="J1163" s="54">
        <v>21000</v>
      </c>
      <c r="K1163" s="54">
        <v>21000</v>
      </c>
    </row>
    <row r="1164" spans="1:11" s="2" customFormat="1" ht="36" customHeight="1" x14ac:dyDescent="0.15">
      <c r="A1164" s="54">
        <v>1159</v>
      </c>
      <c r="B1164" s="54" t="s">
        <v>1253</v>
      </c>
      <c r="C1164" s="54">
        <v>2049115</v>
      </c>
      <c r="D1164" s="54" t="s">
        <v>1266</v>
      </c>
      <c r="E1164" s="54" t="s">
        <v>1263</v>
      </c>
      <c r="F1164" s="55" t="s">
        <v>45</v>
      </c>
      <c r="G1164" s="76">
        <v>750</v>
      </c>
      <c r="H1164" s="54">
        <v>187.5</v>
      </c>
      <c r="I1164" s="54">
        <v>187.5</v>
      </c>
      <c r="J1164" s="54">
        <v>187.5</v>
      </c>
      <c r="K1164" s="54">
        <v>187.5</v>
      </c>
    </row>
    <row r="1165" spans="1:11" s="2" customFormat="1" ht="36" customHeight="1" x14ac:dyDescent="0.15">
      <c r="A1165" s="54">
        <v>1160</v>
      </c>
      <c r="B1165" s="54" t="s">
        <v>1253</v>
      </c>
      <c r="C1165" s="54">
        <v>2129294</v>
      </c>
      <c r="D1165" s="54" t="s">
        <v>1267</v>
      </c>
      <c r="E1165" s="54" t="s">
        <v>1263</v>
      </c>
      <c r="F1165" s="55" t="s">
        <v>45</v>
      </c>
      <c r="G1165" s="76">
        <v>720</v>
      </c>
      <c r="H1165" s="54">
        <v>180</v>
      </c>
      <c r="I1165" s="54">
        <v>180</v>
      </c>
      <c r="J1165" s="54">
        <v>180</v>
      </c>
      <c r="K1165" s="54">
        <v>180</v>
      </c>
    </row>
    <row r="1166" spans="1:11" s="2" customFormat="1" ht="36" customHeight="1" x14ac:dyDescent="0.15">
      <c r="A1166" s="54">
        <v>1161</v>
      </c>
      <c r="B1166" s="54" t="s">
        <v>1253</v>
      </c>
      <c r="C1166" s="54">
        <v>2137137</v>
      </c>
      <c r="D1166" s="54" t="s">
        <v>1268</v>
      </c>
      <c r="E1166" s="54" t="s">
        <v>781</v>
      </c>
      <c r="F1166" s="55" t="s">
        <v>45</v>
      </c>
      <c r="G1166" s="76">
        <v>30000</v>
      </c>
      <c r="H1166" s="54">
        <v>7500</v>
      </c>
      <c r="I1166" s="54">
        <v>7500</v>
      </c>
      <c r="J1166" s="54">
        <v>7500</v>
      </c>
      <c r="K1166" s="54">
        <v>7500</v>
      </c>
    </row>
    <row r="1167" spans="1:11" s="2" customFormat="1" ht="36" customHeight="1" x14ac:dyDescent="0.15">
      <c r="A1167" s="54">
        <v>1162</v>
      </c>
      <c r="B1167" s="54" t="s">
        <v>1253</v>
      </c>
      <c r="C1167" s="62">
        <v>2110917</v>
      </c>
      <c r="D1167" s="62" t="s">
        <v>1269</v>
      </c>
      <c r="E1167" s="62" t="s">
        <v>1270</v>
      </c>
      <c r="F1167" s="55" t="s">
        <v>14</v>
      </c>
      <c r="G1167" s="55">
        <v>1</v>
      </c>
      <c r="H1167" s="64">
        <v>1</v>
      </c>
      <c r="I1167" s="64"/>
      <c r="J1167" s="64"/>
      <c r="K1167" s="64"/>
    </row>
    <row r="1168" spans="1:11" s="2" customFormat="1" ht="36" customHeight="1" x14ac:dyDescent="0.15">
      <c r="A1168" s="54">
        <v>1163</v>
      </c>
      <c r="B1168" s="54" t="s">
        <v>1253</v>
      </c>
      <c r="C1168" s="62">
        <v>2010326</v>
      </c>
      <c r="D1168" s="62" t="s">
        <v>1271</v>
      </c>
      <c r="E1168" s="62" t="s">
        <v>1272</v>
      </c>
      <c r="F1168" s="55" t="s">
        <v>14</v>
      </c>
      <c r="G1168" s="55">
        <v>5</v>
      </c>
      <c r="H1168" s="64">
        <v>5</v>
      </c>
      <c r="I1168" s="64"/>
      <c r="J1168" s="64"/>
      <c r="K1168" s="64"/>
    </row>
    <row r="1169" spans="1:11" s="2" customFormat="1" ht="36" customHeight="1" x14ac:dyDescent="0.15">
      <c r="A1169" s="54">
        <v>1164</v>
      </c>
      <c r="B1169" s="54" t="s">
        <v>1253</v>
      </c>
      <c r="C1169" s="62">
        <v>2110934</v>
      </c>
      <c r="D1169" s="62" t="s">
        <v>1273</v>
      </c>
      <c r="E1169" s="62" t="s">
        <v>1272</v>
      </c>
      <c r="F1169" s="55" t="s">
        <v>14</v>
      </c>
      <c r="G1169" s="55">
        <v>2</v>
      </c>
      <c r="H1169" s="64">
        <v>2</v>
      </c>
      <c r="I1169" s="64"/>
      <c r="J1169" s="64"/>
      <c r="K1169" s="64"/>
    </row>
    <row r="1170" spans="1:11" s="2" customFormat="1" ht="36" customHeight="1" x14ac:dyDescent="0.15">
      <c r="A1170" s="54">
        <v>1165</v>
      </c>
      <c r="B1170" s="54" t="s">
        <v>1253</v>
      </c>
      <c r="C1170" s="62">
        <v>2110953</v>
      </c>
      <c r="D1170" s="62" t="s">
        <v>1274</v>
      </c>
      <c r="E1170" s="62" t="s">
        <v>1275</v>
      </c>
      <c r="F1170" s="55" t="s">
        <v>14</v>
      </c>
      <c r="G1170" s="55">
        <v>2</v>
      </c>
      <c r="H1170" s="64">
        <v>2</v>
      </c>
      <c r="I1170" s="64"/>
      <c r="J1170" s="64"/>
      <c r="K1170" s="64"/>
    </row>
    <row r="1171" spans="1:11" s="2" customFormat="1" ht="36" customHeight="1" x14ac:dyDescent="0.15">
      <c r="A1171" s="54">
        <v>1166</v>
      </c>
      <c r="B1171" s="54" t="s">
        <v>1253</v>
      </c>
      <c r="C1171" s="54">
        <v>2146002</v>
      </c>
      <c r="D1171" s="54" t="s">
        <v>1276</v>
      </c>
      <c r="E1171" s="54" t="s">
        <v>1277</v>
      </c>
      <c r="F1171" s="55" t="s">
        <v>45</v>
      </c>
      <c r="G1171" s="76">
        <v>40000</v>
      </c>
      <c r="H1171" s="54">
        <v>10000</v>
      </c>
      <c r="I1171" s="54">
        <v>10000</v>
      </c>
      <c r="J1171" s="54">
        <v>10000</v>
      </c>
      <c r="K1171" s="54">
        <v>10000</v>
      </c>
    </row>
    <row r="1172" spans="1:11" s="2" customFormat="1" ht="36" customHeight="1" x14ac:dyDescent="0.15">
      <c r="A1172" s="54">
        <v>1167</v>
      </c>
      <c r="B1172" s="54" t="s">
        <v>1337</v>
      </c>
      <c r="C1172" s="54">
        <v>2186719</v>
      </c>
      <c r="D1172" s="55" t="s">
        <v>1278</v>
      </c>
      <c r="E1172" s="54" t="s">
        <v>23</v>
      </c>
      <c r="F1172" s="55" t="s">
        <v>14</v>
      </c>
      <c r="G1172" s="55">
        <v>10</v>
      </c>
      <c r="H1172" s="64">
        <v>10</v>
      </c>
      <c r="I1172" s="64"/>
      <c r="J1172" s="64"/>
      <c r="K1172" s="64"/>
    </row>
    <row r="1173" spans="1:11" s="2" customFormat="1" ht="36" customHeight="1" x14ac:dyDescent="0.15">
      <c r="A1173" s="54">
        <v>1168</v>
      </c>
      <c r="B1173" s="54" t="s">
        <v>1337</v>
      </c>
      <c r="C1173" s="54">
        <v>2186720</v>
      </c>
      <c r="D1173" s="55" t="s">
        <v>1279</v>
      </c>
      <c r="E1173" s="54" t="s">
        <v>23</v>
      </c>
      <c r="F1173" s="55" t="s">
        <v>14</v>
      </c>
      <c r="G1173" s="55">
        <v>7</v>
      </c>
      <c r="H1173" s="64">
        <v>7</v>
      </c>
      <c r="I1173" s="64"/>
      <c r="J1173" s="64"/>
      <c r="K1173" s="64"/>
    </row>
    <row r="1174" spans="1:11" s="2" customFormat="1" ht="36" customHeight="1" x14ac:dyDescent="0.15">
      <c r="A1174" s="54">
        <v>1169</v>
      </c>
      <c r="B1174" s="54" t="s">
        <v>1337</v>
      </c>
      <c r="C1174" s="54">
        <v>2186731</v>
      </c>
      <c r="D1174" s="55" t="s">
        <v>1280</v>
      </c>
      <c r="E1174" s="54" t="s">
        <v>23</v>
      </c>
      <c r="F1174" s="55" t="s">
        <v>45</v>
      </c>
      <c r="G1174" s="55">
        <v>4</v>
      </c>
      <c r="H1174" s="64">
        <v>4</v>
      </c>
      <c r="I1174" s="64"/>
      <c r="J1174" s="64"/>
      <c r="K1174" s="64"/>
    </row>
    <row r="1175" spans="1:11" s="2" customFormat="1" ht="36" customHeight="1" x14ac:dyDescent="0.15">
      <c r="A1175" s="54">
        <v>1170</v>
      </c>
      <c r="B1175" s="54" t="s">
        <v>1337</v>
      </c>
      <c r="C1175" s="54">
        <v>2186732</v>
      </c>
      <c r="D1175" s="55" t="s">
        <v>1281</v>
      </c>
      <c r="E1175" s="54" t="s">
        <v>23</v>
      </c>
      <c r="F1175" s="55" t="s">
        <v>45</v>
      </c>
      <c r="G1175" s="55">
        <v>1</v>
      </c>
      <c r="H1175" s="64">
        <v>1</v>
      </c>
      <c r="I1175" s="64"/>
      <c r="J1175" s="64"/>
      <c r="K1175" s="64"/>
    </row>
    <row r="1176" spans="1:11" s="2" customFormat="1" ht="36" customHeight="1" x14ac:dyDescent="0.15">
      <c r="A1176" s="54">
        <v>1171</v>
      </c>
      <c r="B1176" s="54" t="s">
        <v>1337</v>
      </c>
      <c r="C1176" s="54">
        <v>2186733</v>
      </c>
      <c r="D1176" s="55" t="s">
        <v>1282</v>
      </c>
      <c r="E1176" s="54" t="s">
        <v>23</v>
      </c>
      <c r="F1176" s="55" t="s">
        <v>14</v>
      </c>
      <c r="G1176" s="55">
        <v>4</v>
      </c>
      <c r="H1176" s="64">
        <v>4</v>
      </c>
      <c r="I1176" s="64"/>
      <c r="J1176" s="64"/>
      <c r="K1176" s="64"/>
    </row>
    <row r="1177" spans="1:11" s="2" customFormat="1" ht="36" customHeight="1" x14ac:dyDescent="0.15">
      <c r="A1177" s="54">
        <v>1172</v>
      </c>
      <c r="B1177" s="54" t="s">
        <v>1337</v>
      </c>
      <c r="C1177" s="54">
        <v>2186734</v>
      </c>
      <c r="D1177" s="55" t="s">
        <v>1283</v>
      </c>
      <c r="E1177" s="54" t="s">
        <v>23</v>
      </c>
      <c r="F1177" s="55" t="s">
        <v>14</v>
      </c>
      <c r="G1177" s="55">
        <v>1</v>
      </c>
      <c r="H1177" s="64">
        <v>1</v>
      </c>
      <c r="I1177" s="64"/>
      <c r="J1177" s="64"/>
      <c r="K1177" s="64"/>
    </row>
    <row r="1178" spans="1:11" s="2" customFormat="1" ht="36" customHeight="1" x14ac:dyDescent="0.15">
      <c r="A1178" s="54">
        <v>1173</v>
      </c>
      <c r="B1178" s="54" t="s">
        <v>1337</v>
      </c>
      <c r="C1178" s="54">
        <v>2186735</v>
      </c>
      <c r="D1178" s="55" t="s">
        <v>1284</v>
      </c>
      <c r="E1178" s="54" t="s">
        <v>23</v>
      </c>
      <c r="F1178" s="55" t="s">
        <v>45</v>
      </c>
      <c r="G1178" s="55">
        <v>1</v>
      </c>
      <c r="H1178" s="64">
        <v>1</v>
      </c>
      <c r="I1178" s="64"/>
      <c r="J1178" s="64"/>
      <c r="K1178" s="64"/>
    </row>
    <row r="1179" spans="1:11" s="2" customFormat="1" ht="36" customHeight="1" x14ac:dyDescent="0.15">
      <c r="A1179" s="54">
        <v>1174</v>
      </c>
      <c r="B1179" s="54" t="s">
        <v>1337</v>
      </c>
      <c r="C1179" s="54">
        <v>2186736</v>
      </c>
      <c r="D1179" s="55" t="s">
        <v>1285</v>
      </c>
      <c r="E1179" s="54" t="s">
        <v>23</v>
      </c>
      <c r="F1179" s="55" t="s">
        <v>14</v>
      </c>
      <c r="G1179" s="55">
        <v>7</v>
      </c>
      <c r="H1179" s="64">
        <v>7</v>
      </c>
      <c r="I1179" s="64"/>
      <c r="J1179" s="64"/>
      <c r="K1179" s="64"/>
    </row>
    <row r="1180" spans="1:11" s="2" customFormat="1" ht="36" customHeight="1" x14ac:dyDescent="0.15">
      <c r="A1180" s="54">
        <v>1175</v>
      </c>
      <c r="B1180" s="54" t="s">
        <v>1337</v>
      </c>
      <c r="C1180" s="54">
        <v>2186737</v>
      </c>
      <c r="D1180" s="55" t="s">
        <v>1286</v>
      </c>
      <c r="E1180" s="54" t="s">
        <v>23</v>
      </c>
      <c r="F1180" s="55" t="s">
        <v>14</v>
      </c>
      <c r="G1180" s="55">
        <v>6</v>
      </c>
      <c r="H1180" s="64">
        <v>6</v>
      </c>
      <c r="I1180" s="64"/>
      <c r="J1180" s="64"/>
      <c r="K1180" s="64"/>
    </row>
    <row r="1181" spans="1:11" s="2" customFormat="1" ht="36" customHeight="1" x14ac:dyDescent="0.15">
      <c r="A1181" s="54">
        <v>1176</v>
      </c>
      <c r="B1181" s="54" t="s">
        <v>1337</v>
      </c>
      <c r="C1181" s="78">
        <v>2043404</v>
      </c>
      <c r="D1181" s="55" t="s">
        <v>1287</v>
      </c>
      <c r="E1181" s="54" t="s">
        <v>23</v>
      </c>
      <c r="F1181" s="55" t="s">
        <v>14</v>
      </c>
      <c r="G1181" s="55">
        <v>6</v>
      </c>
      <c r="H1181" s="55">
        <v>6</v>
      </c>
      <c r="I1181" s="63">
        <v>0</v>
      </c>
      <c r="J1181" s="63">
        <v>0</v>
      </c>
      <c r="K1181" s="63">
        <v>0</v>
      </c>
    </row>
    <row r="1182" spans="1:11" s="2" customFormat="1" ht="36" customHeight="1" x14ac:dyDescent="0.15">
      <c r="A1182" s="54">
        <v>1177</v>
      </c>
      <c r="B1182" s="54" t="s">
        <v>1337</v>
      </c>
      <c r="C1182" s="78">
        <v>2043413</v>
      </c>
      <c r="D1182" s="55" t="s">
        <v>1288</v>
      </c>
      <c r="E1182" s="54" t="s">
        <v>23</v>
      </c>
      <c r="F1182" s="55" t="s">
        <v>14</v>
      </c>
      <c r="G1182" s="55">
        <v>6</v>
      </c>
      <c r="H1182" s="55">
        <v>6</v>
      </c>
      <c r="I1182" s="63">
        <v>0</v>
      </c>
      <c r="J1182" s="63">
        <v>0</v>
      </c>
      <c r="K1182" s="63">
        <v>0</v>
      </c>
    </row>
    <row r="1183" spans="1:11" s="2" customFormat="1" ht="36" customHeight="1" x14ac:dyDescent="0.15">
      <c r="A1183" s="54">
        <v>1178</v>
      </c>
      <c r="B1183" s="54" t="s">
        <v>1337</v>
      </c>
      <c r="C1183" s="54">
        <v>2100536</v>
      </c>
      <c r="D1183" s="55" t="s">
        <v>1289</v>
      </c>
      <c r="E1183" s="54" t="s">
        <v>23</v>
      </c>
      <c r="F1183" s="55" t="s">
        <v>25</v>
      </c>
      <c r="G1183" s="55">
        <v>2</v>
      </c>
      <c r="H1183" s="55">
        <v>2</v>
      </c>
      <c r="I1183" s="63">
        <v>0</v>
      </c>
      <c r="J1183" s="63">
        <v>0</v>
      </c>
      <c r="K1183" s="63">
        <v>0</v>
      </c>
    </row>
    <row r="1184" spans="1:11" s="2" customFormat="1" ht="36" customHeight="1" x14ac:dyDescent="0.15">
      <c r="A1184" s="54">
        <v>1179</v>
      </c>
      <c r="B1184" s="54" t="s">
        <v>1337</v>
      </c>
      <c r="C1184" s="54">
        <v>2105801</v>
      </c>
      <c r="D1184" s="55" t="s">
        <v>1290</v>
      </c>
      <c r="E1184" s="54" t="s">
        <v>23</v>
      </c>
      <c r="F1184" s="55" t="s">
        <v>14</v>
      </c>
      <c r="G1184" s="55">
        <v>6</v>
      </c>
      <c r="H1184" s="55">
        <v>6</v>
      </c>
      <c r="I1184" s="63">
        <v>0</v>
      </c>
      <c r="J1184" s="63">
        <v>0</v>
      </c>
      <c r="K1184" s="63">
        <v>0</v>
      </c>
    </row>
    <row r="1185" spans="1:11" s="2" customFormat="1" ht="36" customHeight="1" x14ac:dyDescent="0.15">
      <c r="A1185" s="54">
        <v>1180</v>
      </c>
      <c r="B1185" s="54" t="s">
        <v>1337</v>
      </c>
      <c r="C1185" s="54">
        <v>2114661</v>
      </c>
      <c r="D1185" s="55" t="s">
        <v>1291</v>
      </c>
      <c r="E1185" s="54" t="s">
        <v>23</v>
      </c>
      <c r="F1185" s="55" t="s">
        <v>25</v>
      </c>
      <c r="G1185" s="55">
        <v>4</v>
      </c>
      <c r="H1185" s="55">
        <v>4</v>
      </c>
      <c r="I1185" s="63">
        <v>0</v>
      </c>
      <c r="J1185" s="63">
        <v>0</v>
      </c>
      <c r="K1185" s="63">
        <v>0</v>
      </c>
    </row>
    <row r="1186" spans="1:11" s="2" customFormat="1" ht="36" customHeight="1" x14ac:dyDescent="0.15">
      <c r="A1186" s="54">
        <v>1181</v>
      </c>
      <c r="B1186" s="54" t="s">
        <v>1337</v>
      </c>
      <c r="C1186" s="54">
        <v>2153758</v>
      </c>
      <c r="D1186" s="55" t="s">
        <v>1292</v>
      </c>
      <c r="E1186" s="54" t="s">
        <v>23</v>
      </c>
      <c r="F1186" s="55" t="s">
        <v>14</v>
      </c>
      <c r="G1186" s="55">
        <v>1</v>
      </c>
      <c r="H1186" s="63">
        <v>0</v>
      </c>
      <c r="I1186" s="63">
        <v>1</v>
      </c>
      <c r="J1186" s="63">
        <v>0</v>
      </c>
      <c r="K1186" s="63">
        <v>0</v>
      </c>
    </row>
    <row r="1187" spans="1:11" s="2" customFormat="1" ht="36" customHeight="1" x14ac:dyDescent="0.15">
      <c r="A1187" s="54">
        <v>1182</v>
      </c>
      <c r="B1187" s="54" t="s">
        <v>1337</v>
      </c>
      <c r="C1187" s="54">
        <v>2182851</v>
      </c>
      <c r="D1187" s="55" t="s">
        <v>1293</v>
      </c>
      <c r="E1187" s="54" t="s">
        <v>23</v>
      </c>
      <c r="F1187" s="55" t="s">
        <v>14</v>
      </c>
      <c r="G1187" s="55">
        <v>6</v>
      </c>
      <c r="H1187" s="63">
        <v>0</v>
      </c>
      <c r="I1187" s="63">
        <v>6</v>
      </c>
      <c r="J1187" s="63">
        <v>0</v>
      </c>
      <c r="K1187" s="63">
        <v>0</v>
      </c>
    </row>
    <row r="1188" spans="1:11" s="2" customFormat="1" ht="36" customHeight="1" x14ac:dyDescent="0.15">
      <c r="A1188" s="54">
        <v>1183</v>
      </c>
      <c r="B1188" s="54" t="s">
        <v>1337</v>
      </c>
      <c r="C1188" s="54">
        <v>2148354</v>
      </c>
      <c r="D1188" s="54" t="s">
        <v>1294</v>
      </c>
      <c r="E1188" s="54" t="s">
        <v>1295</v>
      </c>
      <c r="F1188" s="54" t="s">
        <v>14</v>
      </c>
      <c r="G1188" s="88">
        <v>8094</v>
      </c>
      <c r="H1188" s="89">
        <v>8094</v>
      </c>
      <c r="I1188" s="89"/>
      <c r="J1188" s="89"/>
      <c r="K1188" s="89"/>
    </row>
    <row r="1189" spans="1:11" s="2" customFormat="1" ht="36" customHeight="1" x14ac:dyDescent="0.15">
      <c r="A1189" s="54">
        <v>1184</v>
      </c>
      <c r="B1189" s="54" t="s">
        <v>1337</v>
      </c>
      <c r="C1189" s="54">
        <v>2146714</v>
      </c>
      <c r="D1189" s="54" t="s">
        <v>1296</v>
      </c>
      <c r="E1189" s="54" t="s">
        <v>1295</v>
      </c>
      <c r="F1189" s="54" t="s">
        <v>14</v>
      </c>
      <c r="G1189" s="88">
        <v>30</v>
      </c>
      <c r="H1189" s="89">
        <v>30</v>
      </c>
      <c r="I1189" s="89"/>
      <c r="J1189" s="89"/>
      <c r="K1189" s="89"/>
    </row>
    <row r="1190" spans="1:11" s="2" customFormat="1" ht="36" customHeight="1" x14ac:dyDescent="0.15">
      <c r="A1190" s="54">
        <v>1185</v>
      </c>
      <c r="B1190" s="54" t="s">
        <v>1337</v>
      </c>
      <c r="C1190" s="54">
        <v>2129294</v>
      </c>
      <c r="D1190" s="54" t="s">
        <v>1297</v>
      </c>
      <c r="E1190" s="54" t="s">
        <v>1295</v>
      </c>
      <c r="F1190" s="54" t="s">
        <v>14</v>
      </c>
      <c r="G1190" s="88">
        <v>635</v>
      </c>
      <c r="H1190" s="88">
        <v>500</v>
      </c>
      <c r="I1190" s="89"/>
      <c r="J1190" s="89"/>
      <c r="K1190" s="89"/>
    </row>
    <row r="1191" spans="1:11" s="2" customFormat="1" ht="36" customHeight="1" x14ac:dyDescent="0.15">
      <c r="A1191" s="54">
        <v>1186</v>
      </c>
      <c r="B1191" s="54" t="s">
        <v>1337</v>
      </c>
      <c r="C1191" s="54">
        <v>2149162</v>
      </c>
      <c r="D1191" s="54" t="s">
        <v>1298</v>
      </c>
      <c r="E1191" s="54" t="s">
        <v>1295</v>
      </c>
      <c r="F1191" s="54" t="s">
        <v>14</v>
      </c>
      <c r="G1191" s="88">
        <v>123</v>
      </c>
      <c r="H1191" s="88">
        <v>70</v>
      </c>
      <c r="I1191" s="89"/>
      <c r="J1191" s="89"/>
      <c r="K1191" s="89"/>
    </row>
    <row r="1192" spans="1:11" s="2" customFormat="1" ht="36" customHeight="1" x14ac:dyDescent="0.15">
      <c r="A1192" s="54">
        <v>1187</v>
      </c>
      <c r="B1192" s="54" t="s">
        <v>1337</v>
      </c>
      <c r="C1192" s="54">
        <v>2049124</v>
      </c>
      <c r="D1192" s="54" t="s">
        <v>1299</v>
      </c>
      <c r="E1192" s="54" t="s">
        <v>788</v>
      </c>
      <c r="F1192" s="54" t="s">
        <v>14</v>
      </c>
      <c r="G1192" s="88">
        <v>434</v>
      </c>
      <c r="H1192" s="88">
        <v>200</v>
      </c>
      <c r="I1192" s="89"/>
      <c r="J1192" s="89"/>
      <c r="K1192" s="89"/>
    </row>
    <row r="1193" spans="1:11" s="2" customFormat="1" ht="36" customHeight="1" x14ac:dyDescent="0.15">
      <c r="A1193" s="54">
        <v>1188</v>
      </c>
      <c r="B1193" s="54" t="s">
        <v>1337</v>
      </c>
      <c r="C1193" s="54">
        <v>2048828</v>
      </c>
      <c r="D1193" s="54" t="s">
        <v>1300</v>
      </c>
      <c r="E1193" s="54" t="s">
        <v>788</v>
      </c>
      <c r="F1193" s="54" t="s">
        <v>14</v>
      </c>
      <c r="G1193" s="88">
        <v>840</v>
      </c>
      <c r="H1193" s="88">
        <v>600</v>
      </c>
      <c r="I1193" s="89"/>
      <c r="J1193" s="89"/>
      <c r="K1193" s="89"/>
    </row>
    <row r="1194" spans="1:11" s="2" customFormat="1" ht="36" customHeight="1" x14ac:dyDescent="0.15">
      <c r="A1194" s="54">
        <v>1189</v>
      </c>
      <c r="B1194" s="54" t="s">
        <v>1337</v>
      </c>
      <c r="C1194" s="54">
        <v>2149163</v>
      </c>
      <c r="D1194" s="54" t="s">
        <v>1301</v>
      </c>
      <c r="E1194" s="54" t="s">
        <v>1295</v>
      </c>
      <c r="F1194" s="54" t="s">
        <v>14</v>
      </c>
      <c r="G1194" s="88">
        <v>19</v>
      </c>
      <c r="H1194" s="88">
        <v>10</v>
      </c>
      <c r="I1194" s="89"/>
      <c r="J1194" s="89"/>
      <c r="K1194" s="89"/>
    </row>
    <row r="1195" spans="1:11" s="2" customFormat="1" ht="36" customHeight="1" x14ac:dyDescent="0.15">
      <c r="A1195" s="54">
        <v>1190</v>
      </c>
      <c r="B1195" s="54" t="s">
        <v>1337</v>
      </c>
      <c r="C1195" s="54">
        <v>2049090</v>
      </c>
      <c r="D1195" s="54" t="s">
        <v>1302</v>
      </c>
      <c r="E1195" s="54" t="s">
        <v>788</v>
      </c>
      <c r="F1195" s="54" t="s">
        <v>14</v>
      </c>
      <c r="G1195" s="88">
        <v>637</v>
      </c>
      <c r="H1195" s="88">
        <v>400</v>
      </c>
      <c r="I1195" s="89"/>
      <c r="J1195" s="89"/>
      <c r="K1195" s="89"/>
    </row>
    <row r="1196" spans="1:11" s="2" customFormat="1" ht="36" customHeight="1" x14ac:dyDescent="0.15">
      <c r="A1196" s="54">
        <v>1191</v>
      </c>
      <c r="B1196" s="54" t="s">
        <v>1337</v>
      </c>
      <c r="C1196" s="54">
        <v>2129295</v>
      </c>
      <c r="D1196" s="54" t="s">
        <v>1303</v>
      </c>
      <c r="E1196" s="54" t="s">
        <v>788</v>
      </c>
      <c r="F1196" s="54" t="s">
        <v>14</v>
      </c>
      <c r="G1196" s="88">
        <v>1100</v>
      </c>
      <c r="H1196" s="88">
        <v>800</v>
      </c>
      <c r="I1196" s="89"/>
      <c r="J1196" s="89"/>
      <c r="K1196" s="89"/>
    </row>
    <row r="1197" spans="1:11" s="2" customFormat="1" ht="36" customHeight="1" x14ac:dyDescent="0.15">
      <c r="A1197" s="54">
        <v>1192</v>
      </c>
      <c r="B1197" s="54" t="s">
        <v>1337</v>
      </c>
      <c r="C1197" s="54">
        <v>2129442</v>
      </c>
      <c r="D1197" s="54" t="s">
        <v>1304</v>
      </c>
      <c r="E1197" s="54" t="s">
        <v>788</v>
      </c>
      <c r="F1197" s="54" t="s">
        <v>14</v>
      </c>
      <c r="G1197" s="88">
        <v>898</v>
      </c>
      <c r="H1197" s="88">
        <v>600</v>
      </c>
      <c r="I1197" s="89"/>
      <c r="J1197" s="89"/>
      <c r="K1197" s="89"/>
    </row>
    <row r="1198" spans="1:11" s="2" customFormat="1" ht="36" customHeight="1" x14ac:dyDescent="0.15">
      <c r="A1198" s="54">
        <v>1193</v>
      </c>
      <c r="B1198" s="54" t="s">
        <v>1337</v>
      </c>
      <c r="C1198" s="54">
        <v>2049105</v>
      </c>
      <c r="D1198" s="54" t="s">
        <v>1305</v>
      </c>
      <c r="E1198" s="54" t="s">
        <v>788</v>
      </c>
      <c r="F1198" s="54" t="s">
        <v>14</v>
      </c>
      <c r="G1198" s="88">
        <v>434</v>
      </c>
      <c r="H1198" s="88">
        <v>600</v>
      </c>
      <c r="I1198" s="89"/>
      <c r="J1198" s="89"/>
      <c r="K1198" s="89"/>
    </row>
    <row r="1199" spans="1:11" s="2" customFormat="1" ht="36" customHeight="1" x14ac:dyDescent="0.15">
      <c r="A1199" s="54">
        <v>1194</v>
      </c>
      <c r="B1199" s="54" t="s">
        <v>1306</v>
      </c>
      <c r="C1199" s="82"/>
      <c r="D1199" s="54" t="s">
        <v>1307</v>
      </c>
      <c r="E1199" s="54" t="s">
        <v>129</v>
      </c>
      <c r="F1199" s="55" t="s">
        <v>1308</v>
      </c>
      <c r="G1199" s="55">
        <v>1</v>
      </c>
      <c r="H1199" s="57">
        <v>1</v>
      </c>
      <c r="I1199" s="57"/>
      <c r="J1199" s="57"/>
      <c r="K1199" s="57"/>
    </row>
    <row r="1200" spans="1:11" s="2" customFormat="1" ht="36" customHeight="1" x14ac:dyDescent="0.15">
      <c r="A1200" s="54">
        <v>1195</v>
      </c>
      <c r="B1200" s="54" t="s">
        <v>1306</v>
      </c>
      <c r="C1200" s="82"/>
      <c r="D1200" s="54" t="s">
        <v>1309</v>
      </c>
      <c r="E1200" s="54" t="s">
        <v>129</v>
      </c>
      <c r="F1200" s="55" t="s">
        <v>1308</v>
      </c>
      <c r="G1200" s="55">
        <v>1</v>
      </c>
      <c r="H1200" s="57">
        <v>1</v>
      </c>
      <c r="I1200" s="57"/>
      <c r="J1200" s="57"/>
      <c r="K1200" s="57"/>
    </row>
    <row r="1201" spans="1:11" s="2" customFormat="1" ht="36" customHeight="1" x14ac:dyDescent="0.15">
      <c r="A1201" s="54">
        <v>1196</v>
      </c>
      <c r="B1201" s="54" t="s">
        <v>1306</v>
      </c>
      <c r="C1201" s="82"/>
      <c r="D1201" s="54" t="s">
        <v>1310</v>
      </c>
      <c r="E1201" s="54" t="s">
        <v>129</v>
      </c>
      <c r="F1201" s="55" t="s">
        <v>1308</v>
      </c>
      <c r="G1201" s="55">
        <v>1</v>
      </c>
      <c r="H1201" s="57"/>
      <c r="I1201" s="57">
        <v>1</v>
      </c>
      <c r="J1201" s="57"/>
      <c r="K1201" s="57"/>
    </row>
    <row r="1202" spans="1:11" s="2" customFormat="1" ht="36" customHeight="1" x14ac:dyDescent="0.15">
      <c r="A1202" s="54">
        <v>1197</v>
      </c>
      <c r="B1202" s="54" t="s">
        <v>1306</v>
      </c>
      <c r="C1202" s="82"/>
      <c r="D1202" s="54" t="s">
        <v>1311</v>
      </c>
      <c r="E1202" s="54" t="s">
        <v>129</v>
      </c>
      <c r="F1202" s="55" t="s">
        <v>1308</v>
      </c>
      <c r="G1202" s="55">
        <v>1</v>
      </c>
      <c r="H1202" s="57"/>
      <c r="I1202" s="57">
        <v>1</v>
      </c>
      <c r="J1202" s="57"/>
      <c r="K1202" s="57"/>
    </row>
    <row r="1203" spans="1:11" s="2" customFormat="1" ht="36" customHeight="1" x14ac:dyDescent="0.15">
      <c r="A1203" s="54">
        <v>1198</v>
      </c>
      <c r="B1203" s="54" t="s">
        <v>1306</v>
      </c>
      <c r="C1203" s="82"/>
      <c r="D1203" s="54" t="s">
        <v>1312</v>
      </c>
      <c r="E1203" s="54" t="s">
        <v>129</v>
      </c>
      <c r="F1203" s="55" t="s">
        <v>1308</v>
      </c>
      <c r="G1203" s="55">
        <v>1</v>
      </c>
      <c r="H1203" s="57"/>
      <c r="I1203" s="57">
        <v>1</v>
      </c>
      <c r="J1203" s="57"/>
      <c r="K1203" s="57"/>
    </row>
    <row r="1204" spans="1:11" s="2" customFormat="1" ht="36" customHeight="1" x14ac:dyDescent="0.15">
      <c r="A1204" s="54">
        <v>1199</v>
      </c>
      <c r="B1204" s="54" t="s">
        <v>1306</v>
      </c>
      <c r="C1204" s="82"/>
      <c r="D1204" s="54" t="s">
        <v>1313</v>
      </c>
      <c r="E1204" s="54" t="s">
        <v>129</v>
      </c>
      <c r="F1204" s="55" t="s">
        <v>1308</v>
      </c>
      <c r="G1204" s="55">
        <v>1</v>
      </c>
      <c r="H1204" s="57"/>
      <c r="I1204" s="57"/>
      <c r="J1204" s="57">
        <v>1</v>
      </c>
      <c r="K1204" s="57"/>
    </row>
    <row r="1205" spans="1:11" s="2" customFormat="1" ht="36" customHeight="1" x14ac:dyDescent="0.15">
      <c r="A1205" s="54">
        <v>1200</v>
      </c>
      <c r="B1205" s="54" t="s">
        <v>1306</v>
      </c>
      <c r="C1205" s="82"/>
      <c r="D1205" s="54" t="s">
        <v>1314</v>
      </c>
      <c r="E1205" s="54" t="s">
        <v>1162</v>
      </c>
      <c r="F1205" s="55" t="s">
        <v>1315</v>
      </c>
      <c r="G1205" s="55">
        <v>1</v>
      </c>
      <c r="H1205" s="57">
        <v>1</v>
      </c>
      <c r="I1205" s="57"/>
      <c r="J1205" s="57"/>
      <c r="K1205" s="57"/>
    </row>
    <row r="1206" spans="1:11" s="2" customFormat="1" ht="36" customHeight="1" x14ac:dyDescent="0.15">
      <c r="A1206" s="54">
        <v>1201</v>
      </c>
      <c r="B1206" s="54" t="s">
        <v>1306</v>
      </c>
      <c r="C1206" s="82"/>
      <c r="D1206" s="54" t="s">
        <v>1316</v>
      </c>
      <c r="E1206" s="54" t="s">
        <v>1162</v>
      </c>
      <c r="F1206" s="55" t="s">
        <v>1315</v>
      </c>
      <c r="G1206" s="55">
        <v>1</v>
      </c>
      <c r="H1206" s="57">
        <v>1</v>
      </c>
      <c r="I1206" s="57"/>
      <c r="J1206" s="57"/>
      <c r="K1206" s="57"/>
    </row>
    <row r="1207" spans="1:11" s="2" customFormat="1" ht="36" customHeight="1" x14ac:dyDescent="0.15">
      <c r="A1207" s="54">
        <v>1202</v>
      </c>
      <c r="B1207" s="54" t="s">
        <v>1306</v>
      </c>
      <c r="C1207" s="82"/>
      <c r="D1207" s="54" t="s">
        <v>1317</v>
      </c>
      <c r="E1207" s="54" t="s">
        <v>1162</v>
      </c>
      <c r="F1207" s="55" t="s">
        <v>1315</v>
      </c>
      <c r="G1207" s="55">
        <v>1</v>
      </c>
      <c r="H1207" s="57"/>
      <c r="I1207" s="57"/>
      <c r="J1207" s="57">
        <v>1</v>
      </c>
      <c r="K1207" s="57"/>
    </row>
    <row r="1208" spans="1:11" s="2" customFormat="1" ht="36" customHeight="1" x14ac:dyDescent="0.15">
      <c r="A1208" s="54">
        <v>1203</v>
      </c>
      <c r="B1208" s="54" t="s">
        <v>1306</v>
      </c>
      <c r="C1208" s="82"/>
      <c r="D1208" s="54" t="s">
        <v>1318</v>
      </c>
      <c r="E1208" s="54" t="s">
        <v>1162</v>
      </c>
      <c r="F1208" s="55" t="s">
        <v>1315</v>
      </c>
      <c r="G1208" s="55">
        <v>1</v>
      </c>
      <c r="H1208" s="57"/>
      <c r="I1208" s="57"/>
      <c r="J1208" s="57">
        <v>1</v>
      </c>
      <c r="K1208" s="57"/>
    </row>
    <row r="1209" spans="1:11" s="2" customFormat="1" ht="36" customHeight="1" x14ac:dyDescent="0.15">
      <c r="A1209" s="54">
        <v>1204</v>
      </c>
      <c r="B1209" s="54" t="s">
        <v>1306</v>
      </c>
      <c r="C1209" s="82"/>
      <c r="D1209" s="54" t="s">
        <v>1319</v>
      </c>
      <c r="E1209" s="54" t="s">
        <v>1162</v>
      </c>
      <c r="F1209" s="55" t="s">
        <v>1315</v>
      </c>
      <c r="G1209" s="55">
        <v>1</v>
      </c>
      <c r="H1209" s="57"/>
      <c r="I1209" s="57"/>
      <c r="J1209" s="57">
        <v>1</v>
      </c>
      <c r="K1209" s="57"/>
    </row>
    <row r="1210" spans="1:11" s="2" customFormat="1" ht="36" customHeight="1" x14ac:dyDescent="0.15">
      <c r="A1210" s="54">
        <v>1205</v>
      </c>
      <c r="B1210" s="54" t="s">
        <v>1306</v>
      </c>
      <c r="C1210" s="82"/>
      <c r="D1210" s="54" t="s">
        <v>1320</v>
      </c>
      <c r="E1210" s="54" t="s">
        <v>1162</v>
      </c>
      <c r="F1210" s="55" t="s">
        <v>1315</v>
      </c>
      <c r="G1210" s="55">
        <v>1</v>
      </c>
      <c r="H1210" s="57"/>
      <c r="I1210" s="57"/>
      <c r="J1210" s="57">
        <v>1</v>
      </c>
      <c r="K1210" s="57"/>
    </row>
    <row r="1211" spans="1:11" s="2" customFormat="1" ht="36" customHeight="1" x14ac:dyDescent="0.15">
      <c r="A1211" s="54">
        <v>1206</v>
      </c>
      <c r="B1211" s="54" t="s">
        <v>1306</v>
      </c>
      <c r="C1211" s="82"/>
      <c r="D1211" s="54" t="s">
        <v>1321</v>
      </c>
      <c r="E1211" s="54" t="s">
        <v>1162</v>
      </c>
      <c r="F1211" s="55" t="s">
        <v>1315</v>
      </c>
      <c r="G1211" s="55">
        <v>1</v>
      </c>
      <c r="H1211" s="57"/>
      <c r="I1211" s="57"/>
      <c r="J1211" s="57"/>
      <c r="K1211" s="57">
        <v>1</v>
      </c>
    </row>
    <row r="1212" spans="1:11" s="2" customFormat="1" ht="36" customHeight="1" x14ac:dyDescent="0.15">
      <c r="A1212" s="54">
        <v>1207</v>
      </c>
      <c r="B1212" s="54" t="s">
        <v>1306</v>
      </c>
      <c r="C1212" s="82"/>
      <c r="D1212" s="54" t="s">
        <v>1322</v>
      </c>
      <c r="E1212" s="54" t="s">
        <v>1162</v>
      </c>
      <c r="F1212" s="55" t="s">
        <v>1315</v>
      </c>
      <c r="G1212" s="55">
        <v>1</v>
      </c>
      <c r="H1212" s="57"/>
      <c r="I1212" s="57"/>
      <c r="J1212" s="57"/>
      <c r="K1212" s="57">
        <v>1</v>
      </c>
    </row>
    <row r="1213" spans="1:11" s="2" customFormat="1" ht="36" customHeight="1" x14ac:dyDescent="0.15">
      <c r="A1213" s="54">
        <v>1208</v>
      </c>
      <c r="B1213" s="54" t="s">
        <v>1306</v>
      </c>
      <c r="C1213" s="82"/>
      <c r="D1213" s="54" t="s">
        <v>1323</v>
      </c>
      <c r="E1213" s="54" t="s">
        <v>1162</v>
      </c>
      <c r="F1213" s="55" t="s">
        <v>1315</v>
      </c>
      <c r="G1213" s="55">
        <v>1</v>
      </c>
      <c r="H1213" s="57"/>
      <c r="I1213" s="57"/>
      <c r="J1213" s="57">
        <v>1</v>
      </c>
      <c r="K1213" s="57"/>
    </row>
    <row r="1214" spans="1:11" s="2" customFormat="1" ht="36" customHeight="1" x14ac:dyDescent="0.15">
      <c r="A1214" s="54">
        <v>1209</v>
      </c>
      <c r="B1214" s="54" t="s">
        <v>1306</v>
      </c>
      <c r="C1214" s="82"/>
      <c r="D1214" s="54" t="s">
        <v>1324</v>
      </c>
      <c r="E1214" s="54" t="s">
        <v>1162</v>
      </c>
      <c r="F1214" s="55" t="s">
        <v>1315</v>
      </c>
      <c r="G1214" s="55">
        <v>1</v>
      </c>
      <c r="H1214" s="57">
        <v>1</v>
      </c>
      <c r="I1214" s="57"/>
      <c r="J1214" s="57"/>
      <c r="K1214" s="57"/>
    </row>
    <row r="1215" spans="1:11" s="2" customFormat="1" ht="36" customHeight="1" x14ac:dyDescent="0.15">
      <c r="A1215" s="54">
        <v>1210</v>
      </c>
      <c r="B1215" s="54" t="s">
        <v>1306</v>
      </c>
      <c r="C1215" s="82"/>
      <c r="D1215" s="54" t="s">
        <v>1325</v>
      </c>
      <c r="E1215" s="54" t="s">
        <v>1162</v>
      </c>
      <c r="F1215" s="55" t="s">
        <v>1315</v>
      </c>
      <c r="G1215" s="55">
        <v>1</v>
      </c>
      <c r="H1215" s="63">
        <v>1</v>
      </c>
      <c r="I1215" s="65"/>
      <c r="J1215" s="65"/>
      <c r="K1215" s="65"/>
    </row>
    <row r="1216" spans="1:11" s="2" customFormat="1" ht="36" customHeight="1" x14ac:dyDescent="0.15">
      <c r="A1216" s="54">
        <v>1211</v>
      </c>
      <c r="B1216" s="54" t="s">
        <v>1306</v>
      </c>
      <c r="C1216" s="82"/>
      <c r="D1216" s="54" t="s">
        <v>1326</v>
      </c>
      <c r="E1216" s="54" t="s">
        <v>1162</v>
      </c>
      <c r="F1216" s="55" t="s">
        <v>1315</v>
      </c>
      <c r="G1216" s="55">
        <v>1</v>
      </c>
      <c r="H1216" s="63">
        <v>0.5</v>
      </c>
      <c r="I1216" s="63">
        <v>0.5</v>
      </c>
      <c r="J1216" s="65"/>
      <c r="K1216" s="65"/>
    </row>
    <row r="1217" spans="1:11" s="2" customFormat="1" ht="36" customHeight="1" x14ac:dyDescent="0.15">
      <c r="A1217" s="54">
        <v>1212</v>
      </c>
      <c r="B1217" s="54" t="s">
        <v>1306</v>
      </c>
      <c r="C1217" s="82"/>
      <c r="D1217" s="54" t="s">
        <v>1327</v>
      </c>
      <c r="E1217" s="54" t="s">
        <v>1162</v>
      </c>
      <c r="F1217" s="55" t="s">
        <v>1315</v>
      </c>
      <c r="G1217" s="55">
        <v>1</v>
      </c>
      <c r="H1217" s="65"/>
      <c r="I1217" s="63">
        <v>1</v>
      </c>
      <c r="J1217" s="65"/>
      <c r="K1217" s="65"/>
    </row>
    <row r="1218" spans="1:11" s="2" customFormat="1" ht="36" customHeight="1" x14ac:dyDescent="0.15">
      <c r="A1218" s="54">
        <v>1213</v>
      </c>
      <c r="B1218" s="54" t="s">
        <v>1306</v>
      </c>
      <c r="C1218" s="82"/>
      <c r="D1218" s="54" t="s">
        <v>1328</v>
      </c>
      <c r="E1218" s="54" t="s">
        <v>1162</v>
      </c>
      <c r="F1218" s="55" t="s">
        <v>1315</v>
      </c>
      <c r="G1218" s="55">
        <v>1</v>
      </c>
      <c r="H1218" s="90">
        <v>0.25</v>
      </c>
      <c r="I1218" s="63">
        <v>0.3</v>
      </c>
      <c r="J1218" s="63">
        <v>0.3</v>
      </c>
      <c r="K1218" s="63">
        <v>0.25</v>
      </c>
    </row>
    <row r="1219" spans="1:11" s="2" customFormat="1" ht="36" customHeight="1" x14ac:dyDescent="0.15">
      <c r="A1219" s="54">
        <v>1214</v>
      </c>
      <c r="B1219" s="54" t="s">
        <v>1329</v>
      </c>
      <c r="C1219" s="54" t="s">
        <v>18</v>
      </c>
      <c r="D1219" s="54" t="s">
        <v>1330</v>
      </c>
      <c r="E1219" s="54" t="s">
        <v>1331</v>
      </c>
      <c r="F1219" s="55" t="s">
        <v>14</v>
      </c>
      <c r="G1219" s="55">
        <v>1</v>
      </c>
      <c r="H1219" s="64"/>
      <c r="I1219" s="64">
        <v>1</v>
      </c>
      <c r="J1219" s="64"/>
      <c r="K1219" s="64"/>
    </row>
    <row r="1220" spans="1:11" s="2" customFormat="1" ht="36" customHeight="1" x14ac:dyDescent="0.15">
      <c r="A1220" s="54">
        <v>1215</v>
      </c>
      <c r="B1220" s="54" t="s">
        <v>1332</v>
      </c>
      <c r="C1220" s="54">
        <v>2187743</v>
      </c>
      <c r="D1220" s="55" t="s">
        <v>1333</v>
      </c>
      <c r="E1220" s="54" t="s">
        <v>23</v>
      </c>
      <c r="F1220" s="55">
        <v>12</v>
      </c>
      <c r="G1220" s="65" t="s">
        <v>1334</v>
      </c>
      <c r="H1220" s="65"/>
      <c r="I1220" s="65"/>
      <c r="J1220" s="65"/>
      <c r="K1220" s="77"/>
    </row>
    <row r="1221" spans="1:11" s="2" customFormat="1" ht="12.75" customHeight="1" x14ac:dyDescent="0.15">
      <c r="A1221" s="3"/>
      <c r="B1221" s="3"/>
      <c r="C1221" s="19"/>
      <c r="D1221" s="20"/>
      <c r="E1221" s="3"/>
      <c r="F1221" s="6"/>
      <c r="G1221" s="21"/>
      <c r="H1221" s="22"/>
      <c r="I1221" s="22"/>
      <c r="J1221" s="22"/>
      <c r="K1221" s="22"/>
    </row>
    <row r="1222" spans="1:11" s="2" customFormat="1" ht="12.75" customHeight="1" x14ac:dyDescent="0.15">
      <c r="A1222" s="3"/>
      <c r="B1222" s="3"/>
      <c r="C1222" s="19"/>
      <c r="D1222" s="20"/>
      <c r="E1222" s="3"/>
      <c r="F1222" s="6"/>
      <c r="G1222" s="21"/>
      <c r="H1222" s="22"/>
      <c r="I1222" s="22"/>
      <c r="J1222" s="22"/>
      <c r="K1222" s="22"/>
    </row>
    <row r="1223" spans="1:11" s="2" customFormat="1" ht="12.75" customHeight="1" x14ac:dyDescent="0.15">
      <c r="A1223" s="3"/>
      <c r="B1223" s="3"/>
      <c r="C1223" s="19"/>
      <c r="D1223" s="20"/>
      <c r="E1223" s="3"/>
      <c r="F1223" s="6"/>
      <c r="G1223" s="21"/>
      <c r="H1223" s="22"/>
      <c r="I1223" s="22"/>
      <c r="J1223" s="22"/>
      <c r="K1223" s="22"/>
    </row>
    <row r="1224" spans="1:11" s="2" customFormat="1" ht="12.75" customHeight="1" x14ac:dyDescent="0.15">
      <c r="A1224" s="3"/>
      <c r="B1224" s="3"/>
      <c r="C1224" s="19"/>
      <c r="D1224" s="20"/>
      <c r="E1224" s="3"/>
      <c r="F1224" s="6"/>
      <c r="G1224" s="21"/>
      <c r="H1224" s="22"/>
      <c r="I1224" s="22"/>
      <c r="J1224" s="22"/>
      <c r="K1224" s="22"/>
    </row>
    <row r="1225" spans="1:11" s="2" customFormat="1" ht="12.75" customHeight="1" x14ac:dyDescent="0.15">
      <c r="A1225" s="3"/>
      <c r="B1225" s="3"/>
      <c r="C1225" s="19"/>
      <c r="D1225" s="20"/>
      <c r="E1225" s="3"/>
      <c r="F1225" s="6"/>
      <c r="G1225" s="21"/>
      <c r="H1225" s="22"/>
      <c r="I1225" s="22"/>
      <c r="J1225" s="22"/>
      <c r="K1225" s="22"/>
    </row>
    <row r="1226" spans="1:11" s="2" customFormat="1" ht="12.75" customHeight="1" x14ac:dyDescent="0.15">
      <c r="A1226" s="3"/>
      <c r="B1226" s="3"/>
      <c r="C1226" s="19"/>
      <c r="D1226" s="20"/>
      <c r="E1226" s="3"/>
      <c r="F1226" s="6"/>
      <c r="G1226" s="21"/>
      <c r="H1226" s="22"/>
      <c r="I1226" s="22"/>
      <c r="J1226" s="22"/>
      <c r="K1226" s="22"/>
    </row>
    <row r="1227" spans="1:11" s="2" customFormat="1" ht="12.75" customHeight="1" x14ac:dyDescent="0.15">
      <c r="A1227" s="3"/>
      <c r="B1227" s="3"/>
      <c r="C1227" s="19"/>
      <c r="D1227" s="20"/>
      <c r="E1227" s="3"/>
      <c r="F1227" s="6"/>
      <c r="G1227" s="21"/>
      <c r="H1227" s="22"/>
      <c r="I1227" s="22"/>
      <c r="J1227" s="22"/>
      <c r="K1227" s="22"/>
    </row>
    <row r="1228" spans="1:11" s="2" customFormat="1" ht="12.75" customHeight="1" x14ac:dyDescent="0.15">
      <c r="A1228" s="3"/>
      <c r="B1228" s="3"/>
      <c r="C1228" s="19"/>
      <c r="D1228" s="20"/>
      <c r="E1228" s="3"/>
      <c r="F1228" s="6"/>
      <c r="G1228" s="21"/>
      <c r="H1228" s="22"/>
      <c r="I1228" s="22"/>
      <c r="J1228" s="22"/>
      <c r="K1228" s="22"/>
    </row>
    <row r="1229" spans="1:11" s="2" customFormat="1" ht="12.75" customHeight="1" x14ac:dyDescent="0.15">
      <c r="A1229" s="3"/>
      <c r="B1229" s="3"/>
      <c r="C1229" s="19"/>
      <c r="D1229" s="20"/>
      <c r="E1229" s="3"/>
      <c r="F1229" s="6"/>
      <c r="G1229" s="21"/>
      <c r="H1229" s="22"/>
      <c r="I1229" s="22"/>
      <c r="J1229" s="22"/>
      <c r="K1229" s="22"/>
    </row>
    <row r="1230" spans="1:11" s="2" customFormat="1" ht="12.75" customHeight="1" x14ac:dyDescent="0.15">
      <c r="A1230" s="3"/>
      <c r="B1230" s="3"/>
      <c r="C1230" s="19"/>
      <c r="D1230" s="20"/>
      <c r="E1230" s="3"/>
      <c r="F1230" s="6"/>
      <c r="G1230" s="21"/>
      <c r="H1230" s="22"/>
      <c r="I1230" s="22"/>
      <c r="J1230" s="22"/>
      <c r="K1230" s="22"/>
    </row>
    <row r="1231" spans="1:11" s="2" customFormat="1" ht="12.75" customHeight="1" x14ac:dyDescent="0.15">
      <c r="A1231" s="3"/>
      <c r="B1231" s="3"/>
      <c r="C1231" s="19"/>
      <c r="D1231" s="20"/>
      <c r="E1231" s="3"/>
      <c r="F1231" s="6"/>
      <c r="G1231" s="21"/>
      <c r="H1231" s="22"/>
      <c r="I1231" s="22"/>
      <c r="J1231" s="22"/>
      <c r="K1231" s="22"/>
    </row>
    <row r="1232" spans="1:11" s="2" customFormat="1" ht="12.75" customHeight="1" x14ac:dyDescent="0.15">
      <c r="A1232" s="3"/>
      <c r="B1232" s="3"/>
      <c r="C1232" s="19"/>
      <c r="D1232" s="20"/>
      <c r="E1232" s="3"/>
      <c r="F1232" s="6"/>
      <c r="G1232" s="21"/>
      <c r="H1232" s="22"/>
      <c r="I1232" s="22"/>
      <c r="J1232" s="22"/>
      <c r="K1232" s="22"/>
    </row>
    <row r="1233" spans="1:11" s="2" customFormat="1" ht="12.75" customHeight="1" x14ac:dyDescent="0.15">
      <c r="A1233" s="3"/>
      <c r="B1233" s="3"/>
      <c r="C1233" s="19"/>
      <c r="D1233" s="20"/>
      <c r="E1233" s="3"/>
      <c r="F1233" s="6"/>
      <c r="G1233" s="21"/>
      <c r="H1233" s="22"/>
      <c r="I1233" s="22"/>
      <c r="J1233" s="22"/>
      <c r="K1233" s="22"/>
    </row>
    <row r="1234" spans="1:11" s="2" customFormat="1" ht="12.75" customHeight="1" x14ac:dyDescent="0.15">
      <c r="A1234" s="3"/>
      <c r="B1234" s="3"/>
      <c r="C1234" s="19"/>
      <c r="D1234" s="20"/>
      <c r="E1234" s="3"/>
      <c r="F1234" s="6"/>
      <c r="G1234" s="21"/>
      <c r="H1234" s="22"/>
      <c r="I1234" s="22"/>
      <c r="J1234" s="22"/>
      <c r="K1234" s="22"/>
    </row>
    <row r="1235" spans="1:11" s="2" customFormat="1" ht="12.75" customHeight="1" x14ac:dyDescent="0.15">
      <c r="A1235" s="3"/>
      <c r="B1235" s="3"/>
      <c r="C1235" s="19"/>
      <c r="D1235" s="20"/>
      <c r="E1235" s="3"/>
      <c r="F1235" s="6"/>
      <c r="G1235" s="21"/>
      <c r="H1235" s="22"/>
      <c r="I1235" s="22"/>
      <c r="J1235" s="22"/>
      <c r="K1235" s="22"/>
    </row>
    <row r="1236" spans="1:11" s="2" customFormat="1" ht="12.75" customHeight="1" x14ac:dyDescent="0.15">
      <c r="A1236" s="3"/>
      <c r="B1236" s="3"/>
      <c r="C1236" s="19"/>
      <c r="D1236" s="20"/>
      <c r="E1236" s="3"/>
      <c r="F1236" s="6"/>
      <c r="G1236" s="21"/>
      <c r="H1236" s="22"/>
      <c r="I1236" s="22"/>
      <c r="J1236" s="22"/>
      <c r="K1236" s="22"/>
    </row>
    <row r="1237" spans="1:11" s="2" customFormat="1" ht="12.75" customHeight="1" x14ac:dyDescent="0.15">
      <c r="A1237" s="3"/>
      <c r="B1237" s="3"/>
      <c r="C1237" s="19"/>
      <c r="D1237" s="20"/>
      <c r="E1237" s="3"/>
      <c r="F1237" s="6"/>
      <c r="G1237" s="21"/>
      <c r="H1237" s="22"/>
      <c r="I1237" s="22"/>
      <c r="J1237" s="22"/>
      <c r="K1237" s="22"/>
    </row>
    <row r="1238" spans="1:11" s="2" customFormat="1" ht="12.75" customHeight="1" x14ac:dyDescent="0.15">
      <c r="A1238" s="3"/>
      <c r="B1238" s="3"/>
      <c r="C1238" s="19"/>
      <c r="D1238" s="20"/>
      <c r="E1238" s="3"/>
      <c r="F1238" s="6"/>
      <c r="G1238" s="21"/>
      <c r="H1238" s="22"/>
      <c r="I1238" s="22"/>
      <c r="J1238" s="22"/>
      <c r="K1238" s="22"/>
    </row>
    <row r="1239" spans="1:11" s="2" customFormat="1" ht="12.75" customHeight="1" x14ac:dyDescent="0.15">
      <c r="A1239" s="3"/>
      <c r="B1239" s="3"/>
      <c r="C1239" s="19"/>
      <c r="D1239" s="20"/>
      <c r="E1239" s="3"/>
      <c r="F1239" s="6"/>
      <c r="G1239" s="21"/>
      <c r="H1239" s="22"/>
      <c r="I1239" s="22"/>
      <c r="J1239" s="22"/>
      <c r="K1239" s="22"/>
    </row>
    <row r="1240" spans="1:11" s="2" customFormat="1" ht="12.75" customHeight="1" x14ac:dyDescent="0.15">
      <c r="A1240" s="3"/>
      <c r="B1240" s="3"/>
      <c r="C1240" s="19"/>
      <c r="D1240" s="20"/>
      <c r="E1240" s="3"/>
      <c r="F1240" s="6"/>
      <c r="G1240" s="21"/>
      <c r="H1240" s="22"/>
      <c r="I1240" s="22"/>
      <c r="J1240" s="22"/>
      <c r="K1240" s="22"/>
    </row>
    <row r="1241" spans="1:11" s="2" customFormat="1" ht="12.75" customHeight="1" x14ac:dyDescent="0.15">
      <c r="A1241" s="3"/>
      <c r="B1241" s="3"/>
      <c r="C1241" s="19"/>
      <c r="D1241" s="20"/>
      <c r="E1241" s="3"/>
      <c r="F1241" s="6"/>
      <c r="G1241" s="21"/>
      <c r="H1241" s="22"/>
      <c r="I1241" s="22"/>
      <c r="J1241" s="22"/>
      <c r="K1241" s="22"/>
    </row>
    <row r="1242" spans="1:11" s="2" customFormat="1" ht="12.75" customHeight="1" x14ac:dyDescent="0.15">
      <c r="A1242" s="3"/>
      <c r="B1242" s="3"/>
      <c r="C1242" s="19"/>
      <c r="D1242" s="20"/>
      <c r="E1242" s="3"/>
      <c r="F1242" s="6"/>
      <c r="G1242" s="21"/>
      <c r="H1242" s="22"/>
      <c r="I1242" s="22"/>
      <c r="J1242" s="22"/>
      <c r="K1242" s="22"/>
    </row>
    <row r="1243" spans="1:11" s="2" customFormat="1" ht="12.75" customHeight="1" x14ac:dyDescent="0.15">
      <c r="A1243" s="3"/>
      <c r="B1243" s="3"/>
      <c r="C1243" s="19"/>
      <c r="D1243" s="20"/>
      <c r="E1243" s="3"/>
      <c r="F1243" s="6"/>
      <c r="G1243" s="21"/>
      <c r="H1243" s="22"/>
      <c r="I1243" s="22"/>
      <c r="J1243" s="22"/>
      <c r="K1243" s="22"/>
    </row>
    <row r="1244" spans="1:11" s="2" customFormat="1" ht="12.75" customHeight="1" x14ac:dyDescent="0.15">
      <c r="A1244" s="3"/>
      <c r="B1244" s="3"/>
      <c r="C1244" s="19"/>
      <c r="D1244" s="20"/>
      <c r="E1244" s="3"/>
      <c r="F1244" s="6"/>
      <c r="G1244" s="21"/>
      <c r="H1244" s="22"/>
      <c r="I1244" s="22"/>
      <c r="J1244" s="22"/>
      <c r="K1244" s="22"/>
    </row>
    <row r="1245" spans="1:11" s="2" customFormat="1" ht="12.75" customHeight="1" x14ac:dyDescent="0.15">
      <c r="A1245" s="3"/>
      <c r="B1245" s="3"/>
      <c r="C1245" s="19"/>
      <c r="D1245" s="20"/>
      <c r="E1245" s="3"/>
      <c r="F1245" s="6"/>
      <c r="G1245" s="21"/>
      <c r="H1245" s="22"/>
      <c r="I1245" s="22"/>
      <c r="J1245" s="22"/>
      <c r="K1245" s="22"/>
    </row>
    <row r="1246" spans="1:11" s="2" customFormat="1" ht="12.75" customHeight="1" x14ac:dyDescent="0.15">
      <c r="A1246" s="3"/>
      <c r="B1246" s="3"/>
      <c r="C1246" s="19"/>
      <c r="D1246" s="20"/>
      <c r="E1246" s="3"/>
      <c r="F1246" s="6"/>
      <c r="G1246" s="21"/>
      <c r="H1246" s="22"/>
      <c r="I1246" s="22"/>
      <c r="J1246" s="22"/>
      <c r="K1246" s="22"/>
    </row>
    <row r="1247" spans="1:11" s="2" customFormat="1" ht="12.75" customHeight="1" x14ac:dyDescent="0.15">
      <c r="A1247" s="3"/>
      <c r="B1247" s="3"/>
      <c r="C1247" s="19"/>
      <c r="D1247" s="20"/>
      <c r="E1247" s="3"/>
      <c r="F1247" s="6"/>
      <c r="G1247" s="21"/>
      <c r="H1247" s="22"/>
      <c r="I1247" s="22"/>
      <c r="J1247" s="22"/>
      <c r="K1247" s="22"/>
    </row>
    <row r="1248" spans="1:11" s="2" customFormat="1" ht="12.75" customHeight="1" x14ac:dyDescent="0.15">
      <c r="A1248" s="3"/>
      <c r="B1248" s="3"/>
      <c r="C1248" s="19"/>
      <c r="D1248" s="20"/>
      <c r="E1248" s="3"/>
      <c r="F1248" s="6"/>
      <c r="G1248" s="21"/>
      <c r="H1248" s="22"/>
      <c r="I1248" s="22"/>
      <c r="J1248" s="22"/>
      <c r="K1248" s="22"/>
    </row>
    <row r="1249" spans="1:11" s="2" customFormat="1" ht="12.75" customHeight="1" x14ac:dyDescent="0.15">
      <c r="A1249" s="3"/>
      <c r="B1249" s="3"/>
      <c r="C1249" s="19"/>
      <c r="D1249" s="20"/>
      <c r="E1249" s="3"/>
      <c r="F1249" s="6"/>
      <c r="G1249" s="21"/>
      <c r="H1249" s="22"/>
      <c r="I1249" s="22"/>
      <c r="J1249" s="22"/>
      <c r="K1249" s="22"/>
    </row>
    <row r="1250" spans="1:11" s="2" customFormat="1" ht="12.75" customHeight="1" x14ac:dyDescent="0.15">
      <c r="A1250" s="3"/>
      <c r="B1250" s="3"/>
      <c r="C1250" s="19"/>
      <c r="D1250" s="20"/>
      <c r="E1250" s="3"/>
      <c r="F1250" s="6"/>
      <c r="G1250" s="21"/>
      <c r="H1250" s="22"/>
      <c r="I1250" s="22"/>
      <c r="J1250" s="22"/>
      <c r="K1250" s="22"/>
    </row>
    <row r="1251" spans="1:11" s="2" customFormat="1" ht="12.75" customHeight="1" x14ac:dyDescent="0.15">
      <c r="A1251" s="3"/>
      <c r="B1251" s="3"/>
      <c r="C1251" s="19"/>
      <c r="D1251" s="20"/>
      <c r="E1251" s="3"/>
      <c r="F1251" s="6"/>
      <c r="G1251" s="21"/>
      <c r="H1251" s="22"/>
      <c r="I1251" s="22"/>
      <c r="J1251" s="22"/>
      <c r="K1251" s="22"/>
    </row>
    <row r="1252" spans="1:11" s="2" customFormat="1" ht="12.75" customHeight="1" x14ac:dyDescent="0.15">
      <c r="A1252" s="3"/>
      <c r="B1252" s="3"/>
      <c r="C1252" s="19"/>
      <c r="D1252" s="20"/>
      <c r="E1252" s="3"/>
      <c r="F1252" s="6"/>
      <c r="G1252" s="21"/>
      <c r="H1252" s="22"/>
      <c r="I1252" s="22"/>
      <c r="J1252" s="22"/>
      <c r="K1252" s="22"/>
    </row>
    <row r="1253" spans="1:11" s="2" customFormat="1" ht="12.75" customHeight="1" x14ac:dyDescent="0.15">
      <c r="A1253" s="3"/>
      <c r="B1253" s="3"/>
      <c r="C1253" s="19"/>
      <c r="D1253" s="20"/>
      <c r="E1253" s="3"/>
      <c r="F1253" s="6"/>
      <c r="G1253" s="21"/>
      <c r="H1253" s="22"/>
      <c r="I1253" s="22"/>
      <c r="J1253" s="22"/>
      <c r="K1253" s="22"/>
    </row>
    <row r="1254" spans="1:11" s="2" customFormat="1" ht="12.75" customHeight="1" x14ac:dyDescent="0.15">
      <c r="A1254" s="3"/>
      <c r="B1254" s="3"/>
      <c r="C1254" s="19"/>
      <c r="D1254" s="20"/>
      <c r="E1254" s="3"/>
      <c r="F1254" s="6"/>
      <c r="G1254" s="21"/>
      <c r="H1254" s="22"/>
      <c r="I1254" s="22"/>
      <c r="J1254" s="22"/>
      <c r="K1254" s="22"/>
    </row>
    <row r="1255" spans="1:11" s="2" customFormat="1" ht="12.75" customHeight="1" x14ac:dyDescent="0.15">
      <c r="A1255" s="3"/>
      <c r="B1255" s="3"/>
      <c r="C1255" s="19"/>
      <c r="D1255" s="20"/>
      <c r="E1255" s="3"/>
      <c r="F1255" s="6"/>
      <c r="G1255" s="21"/>
      <c r="H1255" s="22"/>
      <c r="I1255" s="22"/>
      <c r="J1255" s="22"/>
      <c r="K1255" s="22"/>
    </row>
    <row r="1256" spans="1:11" s="2" customFormat="1" ht="12.75" customHeight="1" x14ac:dyDescent="0.15">
      <c r="A1256" s="3"/>
      <c r="B1256" s="3"/>
      <c r="C1256" s="19"/>
      <c r="D1256" s="20"/>
      <c r="E1256" s="3"/>
      <c r="F1256" s="6"/>
      <c r="G1256" s="21"/>
      <c r="H1256" s="22"/>
      <c r="I1256" s="22"/>
      <c r="J1256" s="22"/>
      <c r="K1256" s="22"/>
    </row>
    <row r="1257" spans="1:11" s="2" customFormat="1" ht="12.75" customHeight="1" x14ac:dyDescent="0.15">
      <c r="A1257" s="3"/>
      <c r="B1257" s="3"/>
      <c r="C1257" s="19"/>
      <c r="D1257" s="20"/>
      <c r="E1257" s="3"/>
      <c r="F1257" s="6"/>
      <c r="G1257" s="21"/>
      <c r="H1257" s="22"/>
      <c r="I1257" s="22"/>
      <c r="J1257" s="22"/>
      <c r="K1257" s="22"/>
    </row>
    <row r="1258" spans="1:11" s="2" customFormat="1" ht="12.75" customHeight="1" x14ac:dyDescent="0.15">
      <c r="A1258" s="3"/>
      <c r="B1258" s="3"/>
      <c r="C1258" s="19"/>
      <c r="D1258" s="20"/>
      <c r="E1258" s="3"/>
      <c r="F1258" s="6"/>
      <c r="G1258" s="21"/>
      <c r="H1258" s="22"/>
      <c r="I1258" s="22"/>
      <c r="J1258" s="22"/>
      <c r="K1258" s="22"/>
    </row>
    <row r="1259" spans="1:11" s="2" customFormat="1" ht="12.75" customHeight="1" x14ac:dyDescent="0.15">
      <c r="A1259" s="3"/>
      <c r="B1259" s="3"/>
      <c r="C1259" s="19"/>
      <c r="D1259" s="20"/>
      <c r="E1259" s="3"/>
      <c r="F1259" s="6"/>
      <c r="G1259" s="21"/>
      <c r="H1259" s="22"/>
      <c r="I1259" s="22"/>
      <c r="J1259" s="22"/>
      <c r="K1259" s="22"/>
    </row>
    <row r="1260" spans="1:11" s="2" customFormat="1" ht="12.75" customHeight="1" x14ac:dyDescent="0.15">
      <c r="A1260" s="3"/>
      <c r="B1260" s="3"/>
      <c r="C1260" s="19"/>
      <c r="D1260" s="20"/>
      <c r="E1260" s="3"/>
      <c r="F1260" s="6"/>
      <c r="G1260" s="21"/>
      <c r="H1260" s="22"/>
      <c r="I1260" s="22"/>
      <c r="J1260" s="22"/>
      <c r="K1260" s="22"/>
    </row>
    <row r="1261" spans="1:11" s="2" customFormat="1" ht="12.75" customHeight="1" x14ac:dyDescent="0.15">
      <c r="A1261" s="3"/>
      <c r="B1261" s="3"/>
      <c r="C1261" s="19"/>
      <c r="D1261" s="20"/>
      <c r="E1261" s="3"/>
      <c r="F1261" s="6"/>
      <c r="G1261" s="21"/>
      <c r="H1261" s="22"/>
      <c r="I1261" s="22"/>
      <c r="J1261" s="22"/>
      <c r="K1261" s="22"/>
    </row>
    <row r="1262" spans="1:11" s="2" customFormat="1" ht="12.75" customHeight="1" x14ac:dyDescent="0.15">
      <c r="A1262" s="3"/>
      <c r="B1262" s="3"/>
      <c r="C1262" s="19"/>
      <c r="D1262" s="20"/>
      <c r="E1262" s="3"/>
      <c r="F1262" s="6"/>
      <c r="G1262" s="21"/>
      <c r="H1262" s="22"/>
      <c r="I1262" s="22"/>
      <c r="J1262" s="22"/>
      <c r="K1262" s="22"/>
    </row>
    <row r="1263" spans="1:11" s="2" customFormat="1" ht="12.75" customHeight="1" x14ac:dyDescent="0.15">
      <c r="A1263" s="3"/>
      <c r="B1263" s="3"/>
      <c r="C1263" s="19"/>
      <c r="D1263" s="20"/>
      <c r="E1263" s="3"/>
      <c r="F1263" s="6"/>
      <c r="G1263" s="21"/>
      <c r="H1263" s="22"/>
      <c r="I1263" s="22"/>
      <c r="J1263" s="22"/>
      <c r="K1263" s="22"/>
    </row>
    <row r="1264" spans="1:11" s="2" customFormat="1" ht="12.75" customHeight="1" x14ac:dyDescent="0.15">
      <c r="A1264" s="3"/>
      <c r="B1264" s="3"/>
      <c r="C1264" s="19"/>
      <c r="D1264" s="20"/>
      <c r="E1264" s="3"/>
      <c r="F1264" s="6"/>
      <c r="G1264" s="21"/>
      <c r="H1264" s="22"/>
      <c r="I1264" s="22"/>
      <c r="J1264" s="22"/>
      <c r="K1264" s="22"/>
    </row>
    <row r="1265" spans="1:11" s="2" customFormat="1" ht="12.75" customHeight="1" x14ac:dyDescent="0.15">
      <c r="A1265" s="3"/>
      <c r="B1265" s="3"/>
      <c r="C1265" s="19"/>
      <c r="D1265" s="20"/>
      <c r="E1265" s="3"/>
      <c r="F1265" s="6"/>
      <c r="G1265" s="21"/>
      <c r="H1265" s="22"/>
      <c r="I1265" s="22"/>
      <c r="J1265" s="22"/>
      <c r="K1265" s="22"/>
    </row>
    <row r="1266" spans="1:11" s="2" customFormat="1" ht="12.75" customHeight="1" x14ac:dyDescent="0.15">
      <c r="A1266" s="3"/>
      <c r="B1266" s="3"/>
      <c r="C1266" s="19"/>
      <c r="D1266" s="20"/>
      <c r="E1266" s="3"/>
      <c r="F1266" s="6"/>
      <c r="G1266" s="21"/>
      <c r="H1266" s="22"/>
      <c r="I1266" s="22"/>
      <c r="J1266" s="22"/>
      <c r="K1266" s="22"/>
    </row>
    <row r="1267" spans="1:11" s="2" customFormat="1" ht="12.75" customHeight="1" x14ac:dyDescent="0.15">
      <c r="A1267" s="3"/>
      <c r="B1267" s="3"/>
      <c r="C1267" s="19"/>
      <c r="D1267" s="20"/>
      <c r="E1267" s="3"/>
      <c r="F1267" s="6"/>
      <c r="G1267" s="21"/>
      <c r="H1267" s="22"/>
      <c r="I1267" s="22"/>
      <c r="J1267" s="22"/>
      <c r="K1267" s="22"/>
    </row>
    <row r="1268" spans="1:11" s="2" customFormat="1" ht="12.75" customHeight="1" x14ac:dyDescent="0.15">
      <c r="A1268" s="3"/>
      <c r="B1268" s="3"/>
      <c r="C1268" s="19"/>
      <c r="D1268" s="20"/>
      <c r="E1268" s="3"/>
      <c r="F1268" s="6"/>
      <c r="G1268" s="21"/>
      <c r="H1268" s="22"/>
      <c r="I1268" s="22"/>
      <c r="J1268" s="22"/>
      <c r="K1268" s="22"/>
    </row>
    <row r="1269" spans="1:11" s="2" customFormat="1" ht="12.75" customHeight="1" x14ac:dyDescent="0.15">
      <c r="A1269" s="3"/>
      <c r="B1269" s="3"/>
      <c r="C1269" s="19"/>
      <c r="D1269" s="20"/>
      <c r="E1269" s="3"/>
      <c r="F1269" s="6"/>
      <c r="G1269" s="21"/>
      <c r="H1269" s="22"/>
      <c r="I1269" s="22"/>
      <c r="J1269" s="22"/>
      <c r="K1269" s="22"/>
    </row>
    <row r="1270" spans="1:11" s="2" customFormat="1" ht="12.75" customHeight="1" x14ac:dyDescent="0.15">
      <c r="A1270" s="3"/>
      <c r="B1270" s="3"/>
      <c r="C1270" s="19"/>
      <c r="D1270" s="20"/>
      <c r="E1270" s="3"/>
      <c r="F1270" s="6"/>
      <c r="G1270" s="21"/>
      <c r="H1270" s="22"/>
      <c r="I1270" s="22"/>
      <c r="J1270" s="22"/>
      <c r="K1270" s="22"/>
    </row>
    <row r="1271" spans="1:11" s="2" customFormat="1" ht="12.75" customHeight="1" x14ac:dyDescent="0.15">
      <c r="A1271" s="3"/>
      <c r="B1271" s="3"/>
      <c r="C1271" s="19"/>
      <c r="D1271" s="20"/>
      <c r="E1271" s="3"/>
      <c r="F1271" s="6"/>
      <c r="G1271" s="21"/>
      <c r="H1271" s="22"/>
      <c r="I1271" s="22"/>
      <c r="J1271" s="22"/>
      <c r="K1271" s="22"/>
    </row>
    <row r="1272" spans="1:11" s="2" customFormat="1" ht="12.75" customHeight="1" x14ac:dyDescent="0.15">
      <c r="A1272" s="3"/>
      <c r="B1272" s="3"/>
      <c r="C1272" s="19"/>
      <c r="D1272" s="20"/>
      <c r="E1272" s="3"/>
      <c r="F1272" s="6"/>
      <c r="G1272" s="21"/>
      <c r="H1272" s="22"/>
      <c r="I1272" s="22"/>
      <c r="J1272" s="22"/>
      <c r="K1272" s="22"/>
    </row>
    <row r="1273" spans="1:11" s="2" customFormat="1" ht="12.75" customHeight="1" x14ac:dyDescent="0.15">
      <c r="A1273" s="3"/>
      <c r="B1273" s="3"/>
      <c r="C1273" s="19"/>
      <c r="D1273" s="20"/>
      <c r="E1273" s="3"/>
      <c r="F1273" s="6"/>
      <c r="G1273" s="21"/>
      <c r="H1273" s="22"/>
      <c r="I1273" s="22"/>
      <c r="J1273" s="22"/>
      <c r="K1273" s="22"/>
    </row>
    <row r="1274" spans="1:11" s="2" customFormat="1" ht="12.75" customHeight="1" x14ac:dyDescent="0.15">
      <c r="A1274" s="3"/>
      <c r="B1274" s="3"/>
      <c r="C1274" s="23"/>
      <c r="D1274" s="24"/>
      <c r="E1274" s="3"/>
      <c r="F1274" s="25"/>
      <c r="G1274" s="21"/>
      <c r="H1274" s="22"/>
      <c r="I1274" s="22"/>
      <c r="J1274" s="22"/>
      <c r="K1274" s="22"/>
    </row>
    <row r="1275" spans="1:11" s="2" customFormat="1" ht="12.75" customHeight="1" x14ac:dyDescent="0.15">
      <c r="A1275" s="3"/>
      <c r="B1275" s="3"/>
      <c r="C1275" s="23"/>
      <c r="D1275" s="24"/>
      <c r="E1275" s="3"/>
      <c r="F1275" s="25"/>
      <c r="G1275" s="21"/>
      <c r="H1275" s="22"/>
      <c r="I1275" s="22"/>
      <c r="J1275" s="22"/>
      <c r="K1275" s="22"/>
    </row>
    <row r="1276" spans="1:11" s="2" customFormat="1" ht="12.75" customHeight="1" x14ac:dyDescent="0.15">
      <c r="A1276" s="3"/>
      <c r="B1276" s="3"/>
      <c r="C1276" s="23"/>
      <c r="D1276" s="5"/>
      <c r="E1276" s="3"/>
      <c r="F1276" s="25"/>
      <c r="G1276" s="21"/>
      <c r="H1276" s="22"/>
      <c r="I1276" s="22"/>
      <c r="J1276" s="22"/>
      <c r="K1276" s="22"/>
    </row>
    <row r="1277" spans="1:11" s="2" customFormat="1" ht="12.75" customHeight="1" x14ac:dyDescent="0.15">
      <c r="A1277" s="3"/>
      <c r="B1277" s="3"/>
      <c r="C1277" s="4"/>
      <c r="D1277" s="26"/>
      <c r="E1277" s="3"/>
      <c r="F1277" s="25"/>
      <c r="G1277" s="21"/>
      <c r="H1277" s="22"/>
      <c r="I1277" s="22"/>
      <c r="J1277" s="22"/>
      <c r="K1277" s="22"/>
    </row>
    <row r="1278" spans="1:11" s="2" customFormat="1" ht="12.75" customHeight="1" x14ac:dyDescent="0.15">
      <c r="A1278" s="3"/>
      <c r="B1278" s="3"/>
      <c r="C1278" s="23"/>
      <c r="D1278" s="26"/>
      <c r="E1278" s="3"/>
      <c r="F1278" s="25"/>
      <c r="G1278" s="21"/>
      <c r="H1278" s="22"/>
      <c r="I1278" s="22"/>
      <c r="J1278" s="22"/>
      <c r="K1278" s="22"/>
    </row>
    <row r="1279" spans="1:11" s="2" customFormat="1" ht="12.75" customHeight="1" x14ac:dyDescent="0.15">
      <c r="A1279" s="3"/>
      <c r="B1279" s="3"/>
      <c r="C1279" s="23"/>
      <c r="D1279" s="26"/>
      <c r="E1279" s="3"/>
      <c r="F1279" s="25"/>
      <c r="G1279" s="21"/>
      <c r="H1279" s="22"/>
      <c r="I1279" s="22"/>
      <c r="J1279" s="22"/>
      <c r="K1279" s="22"/>
    </row>
    <row r="1280" spans="1:11" s="2" customFormat="1" ht="12.75" customHeight="1" x14ac:dyDescent="0.15">
      <c r="A1280" s="3"/>
      <c r="B1280" s="3"/>
      <c r="C1280" s="4"/>
      <c r="D1280" s="26"/>
      <c r="E1280" s="3"/>
      <c r="F1280" s="25"/>
      <c r="G1280" s="21"/>
      <c r="H1280" s="22"/>
      <c r="I1280" s="22"/>
      <c r="J1280" s="22"/>
      <c r="K1280" s="22"/>
    </row>
    <row r="1281" spans="1:11" s="2" customFormat="1" ht="12.75" customHeight="1" x14ac:dyDescent="0.15">
      <c r="A1281" s="3"/>
      <c r="B1281" s="3"/>
      <c r="C1281" s="3"/>
      <c r="D1281" s="5"/>
      <c r="E1281" s="3"/>
      <c r="F1281" s="6"/>
      <c r="G1281" s="21"/>
      <c r="H1281" s="22"/>
      <c r="I1281" s="22"/>
      <c r="J1281" s="22"/>
      <c r="K1281" s="22"/>
    </row>
    <row r="1282" spans="1:11" s="2" customFormat="1" ht="12.75" customHeight="1" x14ac:dyDescent="0.15">
      <c r="A1282" s="3"/>
      <c r="B1282" s="3"/>
      <c r="C1282" s="3"/>
      <c r="D1282" s="5"/>
      <c r="E1282" s="3"/>
      <c r="F1282" s="6"/>
      <c r="G1282" s="21"/>
      <c r="H1282" s="22"/>
      <c r="I1282" s="22"/>
      <c r="J1282" s="22"/>
      <c r="K1282" s="22"/>
    </row>
    <row r="1283" spans="1:11" s="2" customFormat="1" ht="12.75" customHeight="1" x14ac:dyDescent="0.15">
      <c r="A1283" s="3"/>
      <c r="B1283" s="3"/>
      <c r="C1283" s="3"/>
      <c r="D1283" s="5"/>
      <c r="E1283" s="3"/>
      <c r="F1283" s="6"/>
      <c r="G1283" s="21"/>
      <c r="H1283" s="22"/>
      <c r="I1283" s="22"/>
      <c r="J1283" s="22"/>
      <c r="K1283" s="22"/>
    </row>
    <row r="1284" spans="1:11" s="2" customFormat="1" ht="12.75" customHeight="1" x14ac:dyDescent="0.15">
      <c r="A1284" s="3"/>
      <c r="B1284" s="3"/>
      <c r="C1284" s="3"/>
      <c r="D1284" s="5"/>
      <c r="E1284" s="3"/>
      <c r="F1284" s="6"/>
      <c r="G1284" s="21"/>
      <c r="H1284" s="22"/>
      <c r="I1284" s="22"/>
      <c r="J1284" s="22"/>
      <c r="K1284" s="22"/>
    </row>
    <row r="1285" spans="1:11" s="2" customFormat="1" ht="12.75" customHeight="1" x14ac:dyDescent="0.15">
      <c r="A1285" s="3"/>
      <c r="B1285" s="3"/>
      <c r="C1285" s="3"/>
      <c r="D1285" s="5"/>
      <c r="E1285" s="3"/>
      <c r="F1285" s="6"/>
      <c r="G1285" s="21"/>
      <c r="H1285" s="22"/>
      <c r="I1285" s="22"/>
      <c r="J1285" s="22"/>
      <c r="K1285" s="22"/>
    </row>
    <row r="1286" spans="1:11" s="2" customFormat="1" ht="12.75" customHeight="1" x14ac:dyDescent="0.15">
      <c r="A1286" s="3"/>
      <c r="B1286" s="3"/>
      <c r="C1286" s="3"/>
      <c r="D1286" s="24"/>
      <c r="E1286" s="3"/>
      <c r="F1286" s="6"/>
      <c r="G1286" s="21"/>
      <c r="H1286" s="22"/>
      <c r="I1286" s="22"/>
      <c r="J1286" s="22"/>
      <c r="K1286" s="22"/>
    </row>
    <row r="1287" spans="1:11" s="2" customFormat="1" ht="12.75" customHeight="1" x14ac:dyDescent="0.15">
      <c r="A1287" s="3"/>
      <c r="B1287" s="3"/>
      <c r="C1287" s="3"/>
      <c r="D1287" s="5"/>
      <c r="E1287" s="3"/>
      <c r="F1287" s="6"/>
      <c r="G1287" s="21"/>
      <c r="H1287" s="22"/>
      <c r="I1287" s="22"/>
      <c r="J1287" s="22"/>
      <c r="K1287" s="22"/>
    </row>
    <row r="1288" spans="1:11" s="2" customFormat="1" ht="12.75" customHeight="1" x14ac:dyDescent="0.15">
      <c r="A1288" s="3"/>
      <c r="B1288" s="3"/>
      <c r="C1288" s="3"/>
      <c r="D1288" s="5"/>
      <c r="E1288" s="3"/>
      <c r="F1288" s="6"/>
      <c r="G1288" s="21"/>
      <c r="H1288" s="22"/>
      <c r="I1288" s="22"/>
      <c r="J1288" s="22"/>
      <c r="K1288" s="22"/>
    </row>
    <row r="1289" spans="1:11" s="2" customFormat="1" ht="12.75" customHeight="1" x14ac:dyDescent="0.15">
      <c r="A1289" s="3"/>
      <c r="B1289" s="3"/>
      <c r="C1289" s="3"/>
      <c r="D1289" s="5"/>
      <c r="E1289" s="3"/>
      <c r="F1289" s="6"/>
      <c r="G1289" s="21"/>
      <c r="H1289" s="22"/>
      <c r="I1289" s="22"/>
      <c r="J1289" s="22"/>
      <c r="K1289" s="22"/>
    </row>
    <row r="1290" spans="1:11" s="2" customFormat="1" ht="12.75" customHeight="1" x14ac:dyDescent="0.15">
      <c r="A1290" s="3"/>
      <c r="B1290" s="3"/>
      <c r="C1290" s="3"/>
      <c r="D1290" s="5"/>
      <c r="E1290" s="3"/>
      <c r="F1290" s="6"/>
      <c r="G1290" s="21"/>
      <c r="H1290" s="22"/>
      <c r="I1290" s="22"/>
      <c r="J1290" s="22"/>
      <c r="K1290" s="22"/>
    </row>
    <row r="1291" spans="1:11" s="2" customFormat="1" ht="12.75" customHeight="1" x14ac:dyDescent="0.15">
      <c r="A1291" s="3"/>
      <c r="B1291" s="3"/>
      <c r="C1291" s="3"/>
      <c r="D1291" s="5"/>
      <c r="E1291" s="3"/>
      <c r="F1291" s="6"/>
      <c r="G1291" s="21"/>
      <c r="H1291" s="22"/>
      <c r="I1291" s="22"/>
      <c r="J1291" s="22"/>
      <c r="K1291" s="22"/>
    </row>
    <row r="1292" spans="1:11" s="2" customFormat="1" ht="12.75" customHeight="1" x14ac:dyDescent="0.15">
      <c r="A1292" s="3"/>
      <c r="B1292" s="3"/>
      <c r="C1292" s="3"/>
      <c r="D1292" s="26"/>
      <c r="E1292" s="3"/>
      <c r="F1292" s="6"/>
      <c r="G1292" s="21"/>
      <c r="H1292" s="22"/>
      <c r="I1292" s="22"/>
      <c r="J1292" s="22"/>
      <c r="K1292" s="22"/>
    </row>
    <row r="1293" spans="1:11" s="2" customFormat="1" ht="12.75" customHeight="1" x14ac:dyDescent="0.15">
      <c r="A1293" s="3"/>
      <c r="B1293" s="3"/>
      <c r="C1293" s="3"/>
      <c r="D1293" s="5"/>
      <c r="E1293" s="3"/>
      <c r="F1293" s="6"/>
      <c r="G1293" s="21"/>
      <c r="H1293" s="22"/>
      <c r="I1293" s="22"/>
      <c r="J1293" s="22"/>
      <c r="K1293" s="22"/>
    </row>
    <row r="1294" spans="1:11" s="2" customFormat="1" ht="12.75" customHeight="1" x14ac:dyDescent="0.15">
      <c r="A1294" s="3"/>
      <c r="B1294" s="3"/>
      <c r="C1294" s="3"/>
      <c r="D1294" s="5"/>
      <c r="E1294" s="3"/>
      <c r="F1294" s="6"/>
      <c r="G1294" s="21"/>
      <c r="H1294" s="22"/>
      <c r="I1294" s="22"/>
      <c r="J1294" s="22"/>
      <c r="K1294" s="22"/>
    </row>
    <row r="1295" spans="1:11" s="2" customFormat="1" ht="12.75" customHeight="1" x14ac:dyDescent="0.15">
      <c r="A1295" s="3"/>
      <c r="B1295" s="3"/>
      <c r="C1295" s="3"/>
      <c r="D1295" s="5"/>
      <c r="E1295" s="3"/>
      <c r="F1295" s="6"/>
      <c r="G1295" s="21"/>
      <c r="H1295" s="22"/>
      <c r="I1295" s="22"/>
      <c r="J1295" s="22"/>
      <c r="K1295" s="22"/>
    </row>
    <row r="1296" spans="1:11" s="2" customFormat="1" ht="12.75" customHeight="1" x14ac:dyDescent="0.15">
      <c r="A1296" s="3"/>
      <c r="B1296" s="3"/>
      <c r="C1296" s="3"/>
      <c r="D1296" s="5"/>
      <c r="E1296" s="3"/>
      <c r="F1296" s="6"/>
      <c r="G1296" s="21"/>
      <c r="H1296" s="22"/>
      <c r="I1296" s="22"/>
      <c r="J1296" s="22"/>
      <c r="K1296" s="22"/>
    </row>
    <row r="1297" spans="1:11" s="2" customFormat="1" ht="12.75" customHeight="1" x14ac:dyDescent="0.15">
      <c r="A1297" s="3"/>
      <c r="B1297" s="3"/>
      <c r="C1297" s="3"/>
      <c r="D1297" s="24"/>
      <c r="E1297" s="3"/>
      <c r="F1297" s="6"/>
      <c r="G1297" s="21"/>
      <c r="H1297" s="22"/>
      <c r="I1297" s="22"/>
      <c r="J1297" s="22"/>
      <c r="K1297" s="22"/>
    </row>
    <row r="1298" spans="1:11" s="2" customFormat="1" ht="12.75" customHeight="1" x14ac:dyDescent="0.15">
      <c r="A1298" s="3"/>
      <c r="B1298" s="3"/>
      <c r="C1298" s="3"/>
      <c r="D1298" s="24"/>
      <c r="E1298" s="3"/>
      <c r="F1298" s="6"/>
      <c r="G1298" s="21"/>
      <c r="H1298" s="22"/>
      <c r="I1298" s="22"/>
      <c r="J1298" s="22"/>
      <c r="K1298" s="22"/>
    </row>
    <row r="1299" spans="1:11" s="2" customFormat="1" ht="12.75" customHeight="1" x14ac:dyDescent="0.15">
      <c r="A1299" s="3"/>
      <c r="B1299" s="3"/>
      <c r="C1299" s="3"/>
      <c r="D1299" s="24"/>
      <c r="E1299" s="3"/>
      <c r="F1299" s="6"/>
      <c r="G1299" s="21"/>
      <c r="H1299" s="22"/>
      <c r="I1299" s="22"/>
      <c r="J1299" s="22"/>
      <c r="K1299" s="22"/>
    </row>
    <row r="1300" spans="1:11" s="2" customFormat="1" ht="12.75" customHeight="1" x14ac:dyDescent="0.15">
      <c r="A1300" s="3"/>
      <c r="B1300" s="3"/>
      <c r="C1300" s="3"/>
      <c r="D1300" s="24"/>
      <c r="E1300" s="3"/>
      <c r="F1300" s="6"/>
      <c r="G1300" s="21"/>
      <c r="H1300" s="22"/>
      <c r="I1300" s="22"/>
      <c r="J1300" s="22"/>
      <c r="K1300" s="22"/>
    </row>
    <row r="1301" spans="1:11" s="2" customFormat="1" ht="12.75" customHeight="1" x14ac:dyDescent="0.15">
      <c r="A1301" s="3"/>
      <c r="B1301" s="3"/>
      <c r="C1301" s="3"/>
      <c r="D1301" s="5"/>
      <c r="E1301" s="3"/>
      <c r="F1301" s="6"/>
      <c r="G1301" s="21"/>
      <c r="H1301" s="22"/>
      <c r="I1301" s="22"/>
      <c r="J1301" s="22"/>
      <c r="K1301" s="22"/>
    </row>
    <row r="1302" spans="1:11" s="2" customFormat="1" ht="12.75" customHeight="1" x14ac:dyDescent="0.15">
      <c r="A1302" s="3"/>
      <c r="B1302" s="3"/>
      <c r="C1302" s="27"/>
      <c r="D1302" s="28"/>
      <c r="E1302" s="3"/>
      <c r="F1302" s="6"/>
      <c r="G1302" s="21"/>
      <c r="H1302" s="22"/>
      <c r="I1302" s="22"/>
      <c r="J1302" s="22"/>
      <c r="K1302" s="22"/>
    </row>
    <row r="1303" spans="1:11" s="2" customFormat="1" ht="12.75" customHeight="1" x14ac:dyDescent="0.15">
      <c r="A1303" s="3"/>
      <c r="B1303" s="3"/>
      <c r="C1303" s="3"/>
      <c r="D1303" s="5"/>
      <c r="E1303" s="3"/>
      <c r="F1303" s="6"/>
      <c r="G1303" s="21"/>
      <c r="H1303" s="22"/>
      <c r="I1303" s="22"/>
      <c r="J1303" s="22"/>
      <c r="K1303" s="22"/>
    </row>
    <row r="1304" spans="1:11" s="2" customFormat="1" ht="12.75" customHeight="1" x14ac:dyDescent="0.15">
      <c r="A1304" s="3"/>
      <c r="B1304" s="3"/>
      <c r="C1304" s="3"/>
      <c r="D1304" s="5"/>
      <c r="E1304" s="3"/>
      <c r="F1304" s="6"/>
      <c r="G1304" s="21"/>
      <c r="H1304" s="22"/>
      <c r="I1304" s="22"/>
      <c r="J1304" s="22"/>
      <c r="K1304" s="22"/>
    </row>
    <row r="1305" spans="1:11" s="2" customFormat="1" ht="12.75" customHeight="1" x14ac:dyDescent="0.15">
      <c r="A1305" s="3"/>
      <c r="B1305" s="3"/>
      <c r="C1305" s="3"/>
      <c r="D1305" s="24"/>
      <c r="E1305" s="3"/>
      <c r="F1305" s="6"/>
      <c r="G1305" s="21"/>
      <c r="H1305" s="22"/>
      <c r="I1305" s="22"/>
      <c r="J1305" s="22"/>
      <c r="K1305" s="22"/>
    </row>
    <row r="1306" spans="1:11" s="2" customFormat="1" ht="12.75" customHeight="1" x14ac:dyDescent="0.15">
      <c r="A1306" s="3"/>
      <c r="B1306" s="3"/>
      <c r="C1306" s="3"/>
      <c r="D1306" s="24"/>
      <c r="E1306" s="3"/>
      <c r="F1306" s="6"/>
      <c r="G1306" s="21"/>
      <c r="H1306" s="22"/>
      <c r="I1306" s="22"/>
      <c r="J1306" s="22"/>
      <c r="K1306" s="22"/>
    </row>
    <row r="1307" spans="1:11" s="2" customFormat="1" ht="12.75" customHeight="1" x14ac:dyDescent="0.15">
      <c r="A1307" s="3"/>
      <c r="B1307" s="3"/>
      <c r="C1307" s="3"/>
      <c r="D1307" s="24"/>
      <c r="E1307" s="3"/>
      <c r="F1307" s="6"/>
      <c r="G1307" s="21"/>
      <c r="H1307" s="22"/>
      <c r="I1307" s="22"/>
      <c r="J1307" s="22"/>
      <c r="K1307" s="22"/>
    </row>
    <row r="1308" spans="1:11" s="2" customFormat="1" ht="12.75" customHeight="1" x14ac:dyDescent="0.15">
      <c r="A1308" s="3"/>
      <c r="B1308" s="3"/>
      <c r="C1308" s="3"/>
      <c r="D1308" s="24"/>
      <c r="E1308" s="3"/>
      <c r="F1308" s="6"/>
      <c r="G1308" s="21"/>
      <c r="H1308" s="22"/>
      <c r="I1308" s="22"/>
      <c r="J1308" s="22"/>
      <c r="K1308" s="22"/>
    </row>
    <row r="1309" spans="1:11" s="2" customFormat="1" ht="12.75" customHeight="1" x14ac:dyDescent="0.15">
      <c r="A1309" s="3"/>
      <c r="B1309" s="3"/>
      <c r="C1309" s="3"/>
      <c r="D1309" s="5"/>
      <c r="E1309" s="3"/>
      <c r="F1309" s="6"/>
      <c r="G1309" s="21"/>
      <c r="H1309" s="22"/>
      <c r="I1309" s="22"/>
      <c r="J1309" s="22"/>
      <c r="K1309" s="22"/>
    </row>
    <row r="1310" spans="1:11" s="2" customFormat="1" ht="12.75" customHeight="1" x14ac:dyDescent="0.15">
      <c r="A1310" s="3"/>
      <c r="B1310" s="3"/>
      <c r="C1310" s="3"/>
      <c r="D1310" s="5"/>
      <c r="E1310" s="3"/>
      <c r="F1310" s="6"/>
      <c r="G1310" s="21"/>
      <c r="H1310" s="22"/>
      <c r="I1310" s="22"/>
      <c r="J1310" s="22"/>
      <c r="K1310" s="22"/>
    </row>
    <row r="1311" spans="1:11" s="2" customFormat="1" ht="12.75" customHeight="1" x14ac:dyDescent="0.15">
      <c r="A1311" s="3"/>
      <c r="B1311" s="3"/>
      <c r="C1311" s="3"/>
      <c r="D1311" s="5"/>
      <c r="E1311" s="3"/>
      <c r="F1311" s="6"/>
      <c r="G1311" s="21"/>
      <c r="H1311" s="22"/>
      <c r="I1311" s="22"/>
      <c r="J1311" s="22"/>
      <c r="K1311" s="22"/>
    </row>
    <row r="1312" spans="1:11" s="2" customFormat="1" ht="12.75" customHeight="1" x14ac:dyDescent="0.15">
      <c r="A1312" s="3"/>
      <c r="B1312" s="3"/>
      <c r="C1312" s="3"/>
      <c r="D1312" s="5"/>
      <c r="E1312" s="3"/>
      <c r="F1312" s="6"/>
      <c r="G1312" s="21"/>
      <c r="H1312" s="22"/>
      <c r="I1312" s="22"/>
      <c r="J1312" s="22"/>
      <c r="K1312" s="22"/>
    </row>
    <row r="1313" spans="1:11" s="2" customFormat="1" ht="12.75" customHeight="1" x14ac:dyDescent="0.15">
      <c r="A1313" s="3"/>
      <c r="B1313" s="3"/>
      <c r="C1313" s="3"/>
      <c r="D1313" s="24"/>
      <c r="E1313" s="3"/>
      <c r="F1313" s="6"/>
      <c r="G1313" s="21"/>
      <c r="H1313" s="22"/>
      <c r="I1313" s="22"/>
      <c r="J1313" s="22"/>
      <c r="K1313" s="22"/>
    </row>
    <row r="1314" spans="1:11" s="2" customFormat="1" ht="12.75" customHeight="1" x14ac:dyDescent="0.15">
      <c r="A1314" s="3"/>
      <c r="B1314" s="3"/>
      <c r="C1314" s="3"/>
      <c r="D1314" s="5"/>
      <c r="E1314" s="3"/>
      <c r="F1314" s="6"/>
      <c r="G1314" s="21"/>
      <c r="H1314" s="22"/>
      <c r="I1314" s="22"/>
      <c r="J1314" s="22"/>
      <c r="K1314" s="22"/>
    </row>
    <row r="1315" spans="1:11" s="2" customFormat="1" ht="12.75" customHeight="1" x14ac:dyDescent="0.15">
      <c r="A1315" s="3"/>
      <c r="B1315" s="3"/>
      <c r="C1315" s="3"/>
      <c r="D1315" s="24"/>
      <c r="E1315" s="3"/>
      <c r="F1315" s="6"/>
      <c r="G1315" s="21"/>
      <c r="H1315" s="22"/>
      <c r="I1315" s="22"/>
      <c r="J1315" s="22"/>
      <c r="K1315" s="22"/>
    </row>
    <row r="1316" spans="1:11" s="2" customFormat="1" ht="12.75" customHeight="1" x14ac:dyDescent="0.15">
      <c r="A1316" s="3"/>
      <c r="B1316" s="3"/>
      <c r="C1316" s="3"/>
      <c r="D1316" s="5"/>
      <c r="E1316" s="3"/>
      <c r="F1316" s="6"/>
      <c r="G1316" s="21"/>
      <c r="H1316" s="22"/>
      <c r="I1316" s="22"/>
      <c r="J1316" s="22"/>
      <c r="K1316" s="22"/>
    </row>
    <row r="1317" spans="1:11" s="2" customFormat="1" ht="12.75" customHeight="1" x14ac:dyDescent="0.15">
      <c r="A1317" s="3"/>
      <c r="B1317" s="3"/>
      <c r="C1317" s="3"/>
      <c r="D1317" s="24"/>
      <c r="E1317" s="3"/>
      <c r="F1317" s="6"/>
      <c r="G1317" s="21"/>
      <c r="H1317" s="22"/>
      <c r="I1317" s="22"/>
      <c r="J1317" s="22"/>
      <c r="K1317" s="22"/>
    </row>
    <row r="1318" spans="1:11" s="2" customFormat="1" ht="12.75" customHeight="1" x14ac:dyDescent="0.15">
      <c r="A1318" s="3"/>
      <c r="B1318" s="3"/>
      <c r="C1318" s="3"/>
      <c r="D1318" s="24"/>
      <c r="E1318" s="3"/>
      <c r="F1318" s="6"/>
      <c r="G1318" s="21"/>
      <c r="H1318" s="22"/>
      <c r="I1318" s="22"/>
      <c r="J1318" s="22"/>
      <c r="K1318" s="22"/>
    </row>
    <row r="1319" spans="1:11" s="2" customFormat="1" ht="12.75" customHeight="1" x14ac:dyDescent="0.15">
      <c r="A1319" s="3"/>
      <c r="B1319" s="3"/>
      <c r="C1319" s="3"/>
      <c r="D1319" s="24"/>
      <c r="E1319" s="3"/>
      <c r="F1319" s="6"/>
      <c r="G1319" s="21"/>
      <c r="H1319" s="22"/>
      <c r="I1319" s="22"/>
      <c r="J1319" s="22"/>
      <c r="K1319" s="22"/>
    </row>
    <row r="1320" spans="1:11" s="2" customFormat="1" ht="12.75" customHeight="1" x14ac:dyDescent="0.15">
      <c r="A1320" s="3"/>
      <c r="B1320" s="3"/>
      <c r="C1320" s="3"/>
      <c r="D1320" s="5"/>
      <c r="E1320" s="3"/>
      <c r="F1320" s="6"/>
      <c r="G1320" s="21"/>
      <c r="H1320" s="22"/>
      <c r="I1320" s="22"/>
      <c r="J1320" s="22"/>
      <c r="K1320" s="22"/>
    </row>
    <row r="1321" spans="1:11" s="2" customFormat="1" ht="12.75" customHeight="1" x14ac:dyDescent="0.15">
      <c r="A1321" s="3"/>
      <c r="B1321" s="3"/>
      <c r="C1321" s="3"/>
      <c r="D1321" s="5"/>
      <c r="E1321" s="3"/>
      <c r="F1321" s="6"/>
      <c r="G1321" s="21"/>
      <c r="H1321" s="22"/>
      <c r="I1321" s="22"/>
      <c r="J1321" s="22"/>
      <c r="K1321" s="22"/>
    </row>
    <row r="1322" spans="1:11" s="2" customFormat="1" ht="12.75" customHeight="1" x14ac:dyDescent="0.15">
      <c r="A1322" s="3"/>
      <c r="B1322" s="3"/>
      <c r="C1322" s="3"/>
      <c r="D1322" s="5"/>
      <c r="E1322" s="3"/>
      <c r="F1322" s="6"/>
      <c r="G1322" s="21"/>
      <c r="H1322" s="22"/>
      <c r="I1322" s="22"/>
      <c r="J1322" s="22"/>
      <c r="K1322" s="22"/>
    </row>
    <row r="1323" spans="1:11" s="2" customFormat="1" ht="12.75" customHeight="1" x14ac:dyDescent="0.15">
      <c r="A1323" s="3"/>
      <c r="B1323" s="3"/>
      <c r="C1323" s="3"/>
      <c r="D1323" s="5"/>
      <c r="E1323" s="3"/>
      <c r="F1323" s="6"/>
      <c r="G1323" s="21"/>
      <c r="H1323" s="22"/>
      <c r="I1323" s="22"/>
      <c r="J1323" s="22"/>
      <c r="K1323" s="22"/>
    </row>
    <row r="1324" spans="1:11" s="2" customFormat="1" ht="12.75" customHeight="1" x14ac:dyDescent="0.15">
      <c r="A1324" s="3"/>
      <c r="B1324" s="3"/>
      <c r="C1324" s="3"/>
      <c r="D1324" s="5"/>
      <c r="E1324" s="3"/>
      <c r="F1324" s="6"/>
      <c r="G1324" s="21"/>
      <c r="H1324" s="22"/>
      <c r="I1324" s="22"/>
      <c r="J1324" s="22"/>
      <c r="K1324" s="22"/>
    </row>
    <row r="1325" spans="1:11" s="2" customFormat="1" ht="12.75" customHeight="1" x14ac:dyDescent="0.15">
      <c r="A1325" s="3"/>
      <c r="B1325" s="3"/>
      <c r="C1325" s="3"/>
      <c r="D1325" s="5"/>
      <c r="E1325" s="3"/>
      <c r="F1325" s="6"/>
      <c r="G1325" s="21"/>
      <c r="H1325" s="22"/>
      <c r="I1325" s="22"/>
      <c r="J1325" s="22"/>
      <c r="K1325" s="22"/>
    </row>
    <row r="1326" spans="1:11" s="2" customFormat="1" ht="12.75" customHeight="1" x14ac:dyDescent="0.15">
      <c r="A1326" s="3"/>
      <c r="B1326" s="3"/>
      <c r="C1326" s="3"/>
      <c r="D1326" s="5"/>
      <c r="E1326" s="3"/>
      <c r="F1326" s="6"/>
      <c r="G1326" s="21"/>
      <c r="H1326" s="22"/>
      <c r="I1326" s="22"/>
      <c r="J1326" s="22"/>
      <c r="K1326" s="22"/>
    </row>
    <row r="1327" spans="1:11" s="2" customFormat="1" ht="12.75" customHeight="1" x14ac:dyDescent="0.15">
      <c r="A1327" s="3"/>
      <c r="B1327" s="3"/>
      <c r="C1327" s="3"/>
      <c r="D1327" s="5"/>
      <c r="E1327" s="3"/>
      <c r="F1327" s="6"/>
      <c r="G1327" s="21"/>
      <c r="H1327" s="22"/>
      <c r="I1327" s="22"/>
      <c r="J1327" s="22"/>
      <c r="K1327" s="22"/>
    </row>
    <row r="1328" spans="1:11" s="2" customFormat="1" ht="12.75" customHeight="1" x14ac:dyDescent="0.15">
      <c r="A1328" s="3"/>
      <c r="B1328" s="3"/>
      <c r="C1328" s="3"/>
      <c r="D1328" s="5"/>
      <c r="E1328" s="3"/>
      <c r="F1328" s="6"/>
      <c r="G1328" s="21"/>
      <c r="H1328" s="22"/>
      <c r="I1328" s="22"/>
      <c r="J1328" s="22"/>
      <c r="K1328" s="22"/>
    </row>
    <row r="1329" spans="1:11" s="2" customFormat="1" ht="12.75" customHeight="1" x14ac:dyDescent="0.15">
      <c r="A1329" s="3"/>
      <c r="B1329" s="3"/>
      <c r="C1329" s="3"/>
      <c r="D1329" s="5"/>
      <c r="E1329" s="3"/>
      <c r="F1329" s="6"/>
      <c r="G1329" s="21"/>
      <c r="H1329" s="22"/>
      <c r="I1329" s="22"/>
      <c r="J1329" s="22"/>
      <c r="K1329" s="22"/>
    </row>
    <row r="1330" spans="1:11" s="2" customFormat="1" ht="12.75" customHeight="1" x14ac:dyDescent="0.15">
      <c r="A1330" s="3"/>
      <c r="B1330" s="3"/>
      <c r="C1330" s="3"/>
      <c r="D1330" s="5"/>
      <c r="E1330" s="3"/>
      <c r="F1330" s="6"/>
      <c r="G1330" s="21"/>
      <c r="H1330" s="22"/>
      <c r="I1330" s="22"/>
      <c r="J1330" s="22"/>
      <c r="K1330" s="22"/>
    </row>
    <row r="1331" spans="1:11" s="2" customFormat="1" ht="12.75" customHeight="1" x14ac:dyDescent="0.15">
      <c r="A1331" s="3"/>
      <c r="B1331" s="3"/>
      <c r="C1331" s="3"/>
      <c r="D1331" s="5"/>
      <c r="E1331" s="3"/>
      <c r="F1331" s="6"/>
      <c r="G1331" s="21"/>
      <c r="H1331" s="22"/>
      <c r="I1331" s="22"/>
      <c r="J1331" s="22"/>
      <c r="K1331" s="22"/>
    </row>
    <row r="1332" spans="1:11" s="2" customFormat="1" ht="12.75" customHeight="1" x14ac:dyDescent="0.15">
      <c r="A1332" s="3"/>
      <c r="B1332" s="3"/>
      <c r="C1332" s="3"/>
      <c r="D1332" s="5"/>
      <c r="E1332" s="3"/>
      <c r="F1332" s="6"/>
      <c r="G1332" s="21"/>
      <c r="H1332" s="22"/>
      <c r="I1332" s="22"/>
      <c r="J1332" s="22"/>
      <c r="K1332" s="22"/>
    </row>
    <row r="1333" spans="1:11" s="2" customFormat="1" ht="12.75" customHeight="1" x14ac:dyDescent="0.15">
      <c r="A1333" s="3"/>
      <c r="B1333" s="3"/>
      <c r="C1333" s="3"/>
      <c r="D1333" s="24"/>
      <c r="E1333" s="3"/>
      <c r="F1333" s="6"/>
      <c r="G1333" s="21"/>
      <c r="H1333" s="29"/>
      <c r="I1333" s="22"/>
      <c r="J1333" s="22"/>
      <c r="K1333" s="22"/>
    </row>
    <row r="1334" spans="1:11" s="2" customFormat="1" ht="12.75" customHeight="1" x14ac:dyDescent="0.15">
      <c r="A1334" s="3"/>
      <c r="B1334" s="3"/>
      <c r="C1334" s="3"/>
      <c r="D1334" s="24"/>
      <c r="E1334" s="3"/>
      <c r="F1334" s="6"/>
      <c r="G1334" s="21"/>
      <c r="H1334" s="29"/>
      <c r="I1334" s="22"/>
      <c r="J1334" s="22"/>
      <c r="K1334" s="22"/>
    </row>
    <row r="1335" spans="1:11" s="2" customFormat="1" ht="12.75" customHeight="1" x14ac:dyDescent="0.15">
      <c r="A1335" s="3"/>
      <c r="B1335" s="3"/>
      <c r="C1335" s="3"/>
      <c r="D1335" s="24"/>
      <c r="E1335" s="3"/>
      <c r="F1335" s="6"/>
      <c r="G1335" s="21"/>
      <c r="H1335" s="29"/>
      <c r="I1335" s="22"/>
      <c r="J1335" s="22"/>
      <c r="K1335" s="22"/>
    </row>
    <row r="1336" spans="1:11" s="2" customFormat="1" ht="12.75" customHeight="1" x14ac:dyDescent="0.15">
      <c r="A1336" s="3"/>
      <c r="B1336" s="3"/>
      <c r="C1336" s="3"/>
      <c r="D1336" s="5"/>
      <c r="E1336" s="3"/>
      <c r="F1336" s="6"/>
      <c r="G1336" s="21"/>
      <c r="H1336" s="22"/>
      <c r="I1336" s="22"/>
      <c r="J1336" s="22"/>
      <c r="K1336" s="22"/>
    </row>
    <row r="1337" spans="1:11" s="2" customFormat="1" ht="12.75" customHeight="1" x14ac:dyDescent="0.15">
      <c r="A1337" s="3"/>
      <c r="B1337" s="3"/>
      <c r="C1337" s="3"/>
      <c r="D1337" s="30"/>
      <c r="E1337" s="3"/>
      <c r="F1337" s="6"/>
      <c r="G1337" s="21"/>
      <c r="H1337" s="22"/>
      <c r="I1337" s="22"/>
      <c r="J1337" s="22"/>
      <c r="K1337" s="22"/>
    </row>
    <row r="1338" spans="1:11" s="2" customFormat="1" ht="12.75" customHeight="1" x14ac:dyDescent="0.15">
      <c r="A1338" s="3"/>
      <c r="B1338" s="3"/>
      <c r="C1338" s="3"/>
      <c r="D1338" s="30"/>
      <c r="E1338" s="3"/>
      <c r="F1338" s="6"/>
      <c r="G1338" s="21"/>
      <c r="H1338" s="22"/>
      <c r="I1338" s="22"/>
      <c r="J1338" s="22"/>
      <c r="K1338" s="22"/>
    </row>
    <row r="1339" spans="1:11" s="2" customFormat="1" ht="12.75" customHeight="1" x14ac:dyDescent="0.15">
      <c r="A1339" s="3"/>
      <c r="B1339" s="3"/>
      <c r="C1339" s="3"/>
      <c r="D1339" s="30"/>
      <c r="E1339" s="3"/>
      <c r="F1339" s="6"/>
      <c r="G1339" s="21"/>
      <c r="H1339" s="22"/>
      <c r="I1339" s="22"/>
      <c r="J1339" s="22"/>
      <c r="K1339" s="22"/>
    </row>
    <row r="1340" spans="1:11" s="2" customFormat="1" ht="12.75" customHeight="1" x14ac:dyDescent="0.15">
      <c r="A1340" s="3"/>
      <c r="B1340" s="3"/>
      <c r="C1340" s="3"/>
      <c r="D1340" s="30"/>
      <c r="E1340" s="3"/>
      <c r="F1340" s="6"/>
      <c r="G1340" s="21"/>
      <c r="H1340" s="22"/>
      <c r="I1340" s="22"/>
      <c r="J1340" s="22"/>
      <c r="K1340" s="22"/>
    </row>
    <row r="1341" spans="1:11" s="2" customFormat="1" ht="12.75" customHeight="1" x14ac:dyDescent="0.15">
      <c r="A1341" s="3"/>
      <c r="B1341" s="3"/>
      <c r="C1341" s="3"/>
      <c r="D1341" s="30"/>
      <c r="E1341" s="3"/>
      <c r="F1341" s="6"/>
      <c r="G1341" s="21"/>
      <c r="H1341" s="22"/>
      <c r="I1341" s="22"/>
      <c r="J1341" s="22"/>
      <c r="K1341" s="22"/>
    </row>
    <row r="1342" spans="1:11" s="2" customFormat="1" ht="12.75" customHeight="1" x14ac:dyDescent="0.15">
      <c r="A1342" s="3"/>
      <c r="B1342" s="3"/>
      <c r="C1342" s="3"/>
      <c r="D1342" s="30"/>
      <c r="E1342" s="3"/>
      <c r="F1342" s="6"/>
      <c r="G1342" s="21"/>
      <c r="H1342" s="22"/>
      <c r="I1342" s="22"/>
      <c r="J1342" s="22"/>
      <c r="K1342" s="22"/>
    </row>
    <row r="1343" spans="1:11" s="2" customFormat="1" ht="12.75" customHeight="1" x14ac:dyDescent="0.15">
      <c r="A1343" s="3"/>
      <c r="B1343" s="3"/>
      <c r="C1343" s="3"/>
      <c r="D1343" s="30"/>
      <c r="E1343" s="3"/>
      <c r="F1343" s="6"/>
      <c r="G1343" s="21"/>
      <c r="H1343" s="22"/>
      <c r="I1343" s="22"/>
      <c r="J1343" s="22"/>
      <c r="K1343" s="22"/>
    </row>
    <row r="1344" spans="1:11" s="2" customFormat="1" ht="12.75" customHeight="1" x14ac:dyDescent="0.15">
      <c r="A1344" s="3"/>
      <c r="B1344" s="3"/>
      <c r="C1344" s="3"/>
      <c r="D1344" s="30"/>
      <c r="E1344" s="3"/>
      <c r="F1344" s="6"/>
      <c r="G1344" s="21"/>
      <c r="H1344" s="22"/>
      <c r="I1344" s="22"/>
      <c r="J1344" s="22"/>
      <c r="K1344" s="22"/>
    </row>
    <row r="1345" spans="1:11" s="2" customFormat="1" ht="12.75" customHeight="1" x14ac:dyDescent="0.15">
      <c r="A1345" s="3"/>
      <c r="B1345" s="3"/>
      <c r="C1345" s="3"/>
      <c r="D1345" s="30"/>
      <c r="E1345" s="3"/>
      <c r="F1345" s="6"/>
      <c r="G1345" s="21"/>
      <c r="H1345" s="22"/>
      <c r="I1345" s="22"/>
      <c r="J1345" s="22"/>
      <c r="K1345" s="22"/>
    </row>
    <row r="1346" spans="1:11" s="2" customFormat="1" ht="12.75" customHeight="1" x14ac:dyDescent="0.15">
      <c r="A1346" s="3"/>
      <c r="B1346" s="3"/>
      <c r="C1346" s="3"/>
      <c r="D1346" s="30"/>
      <c r="E1346" s="3"/>
      <c r="F1346" s="6"/>
      <c r="G1346" s="21"/>
      <c r="H1346" s="22"/>
      <c r="I1346" s="22"/>
      <c r="J1346" s="22"/>
      <c r="K1346" s="22"/>
    </row>
    <row r="1347" spans="1:11" s="2" customFormat="1" ht="12.75" customHeight="1" x14ac:dyDescent="0.15">
      <c r="A1347" s="3"/>
      <c r="B1347" s="3"/>
      <c r="C1347" s="3"/>
      <c r="D1347" s="30"/>
      <c r="E1347" s="3"/>
      <c r="F1347" s="6"/>
      <c r="G1347" s="21"/>
      <c r="H1347" s="22"/>
      <c r="I1347" s="22"/>
      <c r="J1347" s="22"/>
      <c r="K1347" s="22"/>
    </row>
    <row r="1348" spans="1:11" s="2" customFormat="1" ht="12.75" customHeight="1" x14ac:dyDescent="0.15">
      <c r="A1348" s="3"/>
      <c r="B1348" s="3"/>
      <c r="C1348" s="3"/>
      <c r="D1348" s="30"/>
      <c r="E1348" s="3"/>
      <c r="F1348" s="6"/>
      <c r="G1348" s="21"/>
      <c r="H1348" s="22"/>
      <c r="I1348" s="22"/>
      <c r="J1348" s="22"/>
      <c r="K1348" s="22"/>
    </row>
    <row r="1349" spans="1:11" s="2" customFormat="1" ht="12.75" customHeight="1" x14ac:dyDescent="0.15">
      <c r="A1349" s="3"/>
      <c r="B1349" s="3"/>
      <c r="C1349" s="3"/>
      <c r="D1349" s="30"/>
      <c r="E1349" s="3"/>
      <c r="F1349" s="6"/>
      <c r="G1349" s="21"/>
      <c r="H1349" s="22"/>
      <c r="I1349" s="22"/>
      <c r="J1349" s="22"/>
      <c r="K1349" s="22"/>
    </row>
    <row r="1350" spans="1:11" s="2" customFormat="1" ht="12.75" customHeight="1" x14ac:dyDescent="0.15">
      <c r="A1350" s="3"/>
      <c r="B1350" s="3"/>
      <c r="C1350" s="3"/>
      <c r="D1350" s="30"/>
      <c r="E1350" s="3"/>
      <c r="F1350" s="6"/>
      <c r="G1350" s="21"/>
      <c r="H1350" s="22"/>
      <c r="I1350" s="22"/>
      <c r="J1350" s="22"/>
      <c r="K1350" s="22"/>
    </row>
    <row r="1351" spans="1:11" s="2" customFormat="1" ht="12.75" customHeight="1" x14ac:dyDescent="0.15">
      <c r="A1351" s="3"/>
      <c r="B1351" s="3"/>
      <c r="C1351" s="3"/>
      <c r="D1351" s="30"/>
      <c r="E1351" s="3"/>
      <c r="F1351" s="6"/>
      <c r="G1351" s="21"/>
      <c r="H1351" s="22"/>
      <c r="I1351" s="22"/>
      <c r="J1351" s="22"/>
      <c r="K1351" s="22"/>
    </row>
    <row r="1352" spans="1:11" s="2" customFormat="1" ht="12.75" customHeight="1" x14ac:dyDescent="0.15">
      <c r="A1352" s="3"/>
      <c r="B1352" s="3"/>
      <c r="C1352" s="3"/>
      <c r="D1352" s="30"/>
      <c r="E1352" s="3"/>
      <c r="F1352" s="6"/>
      <c r="G1352" s="21"/>
      <c r="H1352" s="22"/>
      <c r="I1352" s="22"/>
      <c r="J1352" s="22"/>
      <c r="K1352" s="22"/>
    </row>
    <row r="1353" spans="1:11" s="2" customFormat="1" ht="12.75" customHeight="1" x14ac:dyDescent="0.15">
      <c r="A1353" s="3"/>
      <c r="B1353" s="3"/>
      <c r="C1353" s="3"/>
      <c r="D1353" s="5"/>
      <c r="E1353" s="3"/>
      <c r="F1353" s="6"/>
      <c r="G1353" s="21"/>
      <c r="H1353" s="22"/>
      <c r="I1353" s="22"/>
      <c r="J1353" s="22"/>
      <c r="K1353" s="22"/>
    </row>
    <row r="1354" spans="1:11" s="2" customFormat="1" ht="12.75" customHeight="1" x14ac:dyDescent="0.15">
      <c r="A1354" s="3"/>
      <c r="B1354" s="3"/>
      <c r="C1354" s="3"/>
      <c r="D1354" s="5"/>
      <c r="E1354" s="3"/>
      <c r="F1354" s="6"/>
      <c r="G1354" s="21"/>
      <c r="H1354" s="22"/>
      <c r="I1354" s="22"/>
      <c r="J1354" s="22"/>
      <c r="K1354" s="22"/>
    </row>
    <row r="1355" spans="1:11" s="2" customFormat="1" ht="12.75" customHeight="1" x14ac:dyDescent="0.15">
      <c r="A1355" s="3"/>
      <c r="B1355" s="3"/>
      <c r="C1355" s="3"/>
      <c r="D1355" s="24"/>
      <c r="E1355" s="3"/>
      <c r="F1355" s="6"/>
      <c r="G1355" s="21"/>
      <c r="H1355" s="22"/>
      <c r="I1355" s="22"/>
      <c r="J1355" s="22"/>
      <c r="K1355" s="22"/>
    </row>
    <row r="1356" spans="1:11" s="2" customFormat="1" ht="12.75" customHeight="1" x14ac:dyDescent="0.15">
      <c r="A1356" s="3"/>
      <c r="B1356" s="3"/>
      <c r="C1356" s="3"/>
      <c r="D1356" s="24"/>
      <c r="E1356" s="3"/>
      <c r="F1356" s="6"/>
      <c r="G1356" s="21"/>
      <c r="H1356" s="22"/>
      <c r="I1356" s="22"/>
      <c r="J1356" s="22"/>
      <c r="K1356" s="22"/>
    </row>
    <row r="1357" spans="1:11" s="2" customFormat="1" ht="12.75" customHeight="1" x14ac:dyDescent="0.15">
      <c r="A1357" s="3"/>
      <c r="B1357" s="3"/>
      <c r="C1357" s="3"/>
      <c r="D1357" s="31"/>
      <c r="E1357" s="3"/>
      <c r="F1357" s="3"/>
      <c r="G1357" s="21"/>
      <c r="H1357" s="22"/>
      <c r="I1357" s="22"/>
      <c r="J1357" s="22"/>
      <c r="K1357" s="22"/>
    </row>
    <row r="1358" spans="1:11" s="2" customFormat="1" ht="12.75" customHeight="1" x14ac:dyDescent="0.15">
      <c r="A1358" s="3"/>
      <c r="B1358" s="3"/>
      <c r="C1358" s="3"/>
      <c r="D1358" s="31"/>
      <c r="E1358" s="3"/>
      <c r="F1358" s="3"/>
      <c r="G1358" s="21"/>
      <c r="H1358" s="22"/>
      <c r="I1358" s="22"/>
      <c r="J1358" s="22"/>
      <c r="K1358" s="22"/>
    </row>
    <row r="1359" spans="1:11" s="2" customFormat="1" ht="12.75" customHeight="1" x14ac:dyDescent="0.15">
      <c r="A1359" s="3"/>
      <c r="B1359" s="3"/>
      <c r="C1359" s="3"/>
      <c r="D1359" s="31"/>
      <c r="E1359" s="3"/>
      <c r="F1359" s="3"/>
      <c r="G1359" s="21"/>
      <c r="H1359" s="22"/>
      <c r="I1359" s="22"/>
      <c r="J1359" s="22"/>
      <c r="K1359" s="22"/>
    </row>
    <row r="1360" spans="1:11" s="2" customFormat="1" ht="12.75" customHeight="1" x14ac:dyDescent="0.15">
      <c r="A1360" s="3"/>
      <c r="B1360" s="3"/>
      <c r="C1360" s="3"/>
      <c r="D1360" s="31"/>
      <c r="E1360" s="3"/>
      <c r="F1360" s="3"/>
      <c r="G1360" s="21"/>
      <c r="H1360" s="22"/>
      <c r="I1360" s="22"/>
      <c r="J1360" s="22"/>
      <c r="K1360" s="22"/>
    </row>
    <row r="1361" spans="1:11" s="2" customFormat="1" ht="12.75" customHeight="1" x14ac:dyDescent="0.15">
      <c r="A1361" s="3"/>
      <c r="B1361" s="3"/>
      <c r="C1361" s="3"/>
      <c r="D1361" s="31"/>
      <c r="E1361" s="3"/>
      <c r="F1361" s="3"/>
      <c r="G1361" s="21"/>
      <c r="H1361" s="22"/>
      <c r="I1361" s="22"/>
      <c r="J1361" s="22"/>
      <c r="K1361" s="22"/>
    </row>
    <row r="1362" spans="1:11" s="2" customFormat="1" ht="12.75" customHeight="1" x14ac:dyDescent="0.15">
      <c r="A1362" s="3"/>
      <c r="B1362" s="3"/>
      <c r="C1362" s="3"/>
      <c r="D1362" s="31"/>
      <c r="E1362" s="3"/>
      <c r="F1362" s="3"/>
      <c r="G1362" s="21"/>
      <c r="H1362" s="22"/>
      <c r="I1362" s="22"/>
      <c r="J1362" s="22"/>
      <c r="K1362" s="22"/>
    </row>
    <row r="1363" spans="1:11" s="2" customFormat="1" ht="12.75" customHeight="1" x14ac:dyDescent="0.15">
      <c r="A1363" s="3"/>
      <c r="B1363" s="3"/>
      <c r="C1363" s="3"/>
      <c r="D1363" s="31"/>
      <c r="E1363" s="3"/>
      <c r="F1363" s="3"/>
      <c r="G1363" s="21"/>
      <c r="H1363" s="22"/>
      <c r="I1363" s="22"/>
      <c r="J1363" s="22"/>
      <c r="K1363" s="22"/>
    </row>
    <row r="1364" spans="1:11" s="2" customFormat="1" ht="12.75" customHeight="1" x14ac:dyDescent="0.15">
      <c r="A1364" s="3"/>
      <c r="B1364" s="3"/>
      <c r="C1364" s="32"/>
      <c r="D1364" s="31"/>
      <c r="E1364" s="3"/>
      <c r="F1364" s="3"/>
      <c r="G1364" s="21"/>
      <c r="H1364" s="22"/>
      <c r="I1364" s="22"/>
      <c r="J1364" s="22"/>
      <c r="K1364" s="22"/>
    </row>
    <row r="1365" spans="1:11" s="2" customFormat="1" ht="12.75" customHeight="1" x14ac:dyDescent="0.15">
      <c r="A1365" s="3"/>
      <c r="B1365" s="3"/>
      <c r="C1365" s="3"/>
      <c r="D1365" s="24"/>
      <c r="E1365" s="3"/>
      <c r="F1365" s="6"/>
      <c r="G1365" s="21"/>
      <c r="H1365" s="22"/>
      <c r="I1365" s="22"/>
      <c r="J1365" s="22"/>
      <c r="K1365" s="22"/>
    </row>
    <row r="1366" spans="1:11" s="2" customFormat="1" ht="12.75" customHeight="1" x14ac:dyDescent="0.15">
      <c r="A1366" s="3"/>
      <c r="B1366" s="3"/>
      <c r="C1366" s="3"/>
      <c r="D1366" s="5"/>
      <c r="E1366" s="3"/>
      <c r="F1366" s="6"/>
      <c r="G1366" s="21"/>
      <c r="H1366" s="22"/>
      <c r="I1366" s="22"/>
      <c r="J1366" s="22"/>
      <c r="K1366" s="22"/>
    </row>
    <row r="1367" spans="1:11" s="2" customFormat="1" ht="12.75" customHeight="1" x14ac:dyDescent="0.15">
      <c r="A1367" s="3"/>
      <c r="B1367" s="3"/>
      <c r="C1367" s="3"/>
      <c r="D1367" s="5"/>
      <c r="E1367" s="3"/>
      <c r="F1367" s="3"/>
      <c r="G1367" s="21"/>
      <c r="H1367" s="22"/>
      <c r="I1367" s="22"/>
      <c r="J1367" s="22"/>
      <c r="K1367" s="22"/>
    </row>
    <row r="1368" spans="1:11" s="2" customFormat="1" ht="12.75" customHeight="1" x14ac:dyDescent="0.15">
      <c r="A1368" s="3"/>
      <c r="B1368" s="3"/>
      <c r="C1368" s="3"/>
      <c r="D1368" s="24"/>
      <c r="E1368" s="3"/>
      <c r="F1368" s="6"/>
      <c r="G1368" s="21"/>
      <c r="H1368" s="22"/>
      <c r="I1368" s="22"/>
      <c r="J1368" s="22"/>
      <c r="K1368" s="22"/>
    </row>
    <row r="1369" spans="1:11" s="2" customFormat="1" ht="12.75" customHeight="1" x14ac:dyDescent="0.15">
      <c r="A1369" s="3"/>
      <c r="B1369" s="3"/>
      <c r="C1369" s="3"/>
      <c r="D1369" s="31"/>
      <c r="E1369" s="3"/>
      <c r="F1369" s="3"/>
      <c r="G1369" s="21"/>
      <c r="H1369" s="22"/>
      <c r="I1369" s="22"/>
      <c r="J1369" s="22"/>
      <c r="K1369" s="22"/>
    </row>
    <row r="1370" spans="1:11" s="2" customFormat="1" ht="12.75" customHeight="1" x14ac:dyDescent="0.15">
      <c r="A1370" s="3"/>
      <c r="B1370" s="3"/>
      <c r="C1370" s="3"/>
      <c r="D1370" s="31"/>
      <c r="E1370" s="3"/>
      <c r="F1370" s="3"/>
      <c r="G1370" s="21"/>
      <c r="H1370" s="22"/>
      <c r="I1370" s="22"/>
      <c r="J1370" s="22"/>
      <c r="K1370" s="22"/>
    </row>
    <row r="1371" spans="1:11" s="2" customFormat="1" ht="12.75" customHeight="1" x14ac:dyDescent="0.15">
      <c r="A1371" s="3"/>
      <c r="B1371" s="3"/>
      <c r="C1371" s="3"/>
      <c r="D1371" s="31"/>
      <c r="E1371" s="3"/>
      <c r="F1371" s="3"/>
      <c r="G1371" s="21"/>
      <c r="H1371" s="22"/>
      <c r="I1371" s="22"/>
      <c r="J1371" s="22"/>
      <c r="K1371" s="22"/>
    </row>
    <row r="1372" spans="1:11" s="2" customFormat="1" ht="12.75" customHeight="1" x14ac:dyDescent="0.15">
      <c r="A1372" s="3"/>
      <c r="B1372" s="3"/>
      <c r="C1372" s="3"/>
      <c r="D1372" s="31"/>
      <c r="E1372" s="3"/>
      <c r="F1372" s="3"/>
      <c r="G1372" s="21"/>
      <c r="H1372" s="22"/>
      <c r="I1372" s="22"/>
      <c r="J1372" s="22"/>
      <c r="K1372" s="22"/>
    </row>
    <row r="1373" spans="1:11" s="2" customFormat="1" ht="12.75" customHeight="1" x14ac:dyDescent="0.15">
      <c r="A1373" s="3"/>
      <c r="B1373" s="3"/>
      <c r="C1373" s="3"/>
      <c r="D1373" s="31"/>
      <c r="E1373" s="3"/>
      <c r="F1373" s="3"/>
      <c r="G1373" s="21"/>
      <c r="H1373" s="22"/>
      <c r="I1373" s="22"/>
      <c r="J1373" s="22"/>
      <c r="K1373" s="22"/>
    </row>
    <row r="1374" spans="1:11" s="2" customFormat="1" ht="12.75" customHeight="1" x14ac:dyDescent="0.15">
      <c r="A1374" s="3"/>
      <c r="B1374" s="3"/>
      <c r="C1374" s="3"/>
      <c r="D1374" s="24"/>
      <c r="E1374" s="3"/>
      <c r="F1374" s="3"/>
      <c r="G1374" s="21"/>
      <c r="H1374" s="22"/>
      <c r="I1374" s="22"/>
      <c r="J1374" s="22"/>
      <c r="K1374" s="22"/>
    </row>
    <row r="1375" spans="1:11" s="2" customFormat="1" ht="12.75" customHeight="1" x14ac:dyDescent="0.15">
      <c r="A1375" s="3"/>
      <c r="B1375" s="3"/>
      <c r="C1375" s="3"/>
      <c r="D1375" s="31"/>
      <c r="E1375" s="3"/>
      <c r="F1375" s="3"/>
      <c r="G1375" s="21"/>
      <c r="H1375" s="22"/>
      <c r="I1375" s="22"/>
      <c r="J1375" s="22"/>
      <c r="K1375" s="22"/>
    </row>
    <row r="1376" spans="1:11" s="2" customFormat="1" ht="12.75" customHeight="1" x14ac:dyDescent="0.15">
      <c r="A1376" s="3"/>
      <c r="B1376" s="3"/>
      <c r="C1376" s="3"/>
      <c r="D1376" s="31"/>
      <c r="E1376" s="3"/>
      <c r="F1376" s="3"/>
      <c r="G1376" s="21"/>
      <c r="H1376" s="22"/>
      <c r="I1376" s="22"/>
      <c r="J1376" s="22"/>
      <c r="K1376" s="22"/>
    </row>
    <row r="1377" spans="1:11" s="2" customFormat="1" ht="12.75" customHeight="1" x14ac:dyDescent="0.15">
      <c r="A1377" s="3"/>
      <c r="B1377" s="3"/>
      <c r="C1377" s="3"/>
      <c r="D1377" s="31"/>
      <c r="E1377" s="3"/>
      <c r="F1377" s="3"/>
      <c r="G1377" s="21"/>
      <c r="H1377" s="22"/>
      <c r="I1377" s="22"/>
      <c r="J1377" s="22"/>
      <c r="K1377" s="22"/>
    </row>
    <row r="1378" spans="1:11" s="2" customFormat="1" ht="12.75" customHeight="1" x14ac:dyDescent="0.15">
      <c r="A1378" s="3"/>
      <c r="B1378" s="3"/>
      <c r="C1378" s="3"/>
      <c r="D1378" s="5"/>
      <c r="E1378" s="3"/>
      <c r="F1378" s="6"/>
      <c r="G1378" s="21"/>
      <c r="H1378" s="33"/>
      <c r="I1378" s="34"/>
      <c r="J1378" s="34"/>
      <c r="K1378" s="34"/>
    </row>
    <row r="1379" spans="1:11" s="2" customFormat="1" ht="12.75" customHeight="1" x14ac:dyDescent="0.15">
      <c r="A1379" s="3"/>
      <c r="B1379" s="3"/>
      <c r="C1379" s="3"/>
      <c r="D1379" s="5"/>
      <c r="E1379" s="3"/>
      <c r="F1379" s="6"/>
      <c r="G1379" s="21"/>
      <c r="H1379" s="33"/>
      <c r="I1379" s="35"/>
      <c r="J1379" s="35"/>
      <c r="K1379" s="35"/>
    </row>
    <row r="1380" spans="1:11" s="2" customFormat="1" ht="12.75" customHeight="1" x14ac:dyDescent="0.15">
      <c r="A1380" s="3"/>
      <c r="B1380" s="3"/>
      <c r="C1380" s="3"/>
      <c r="D1380" s="5"/>
      <c r="E1380" s="3"/>
      <c r="F1380" s="6"/>
      <c r="G1380" s="21"/>
      <c r="H1380" s="33"/>
      <c r="I1380" s="35"/>
      <c r="J1380" s="35"/>
      <c r="K1380" s="35"/>
    </row>
    <row r="1381" spans="1:11" s="2" customFormat="1" ht="12.75" customHeight="1" x14ac:dyDescent="0.15">
      <c r="A1381" s="3"/>
      <c r="B1381" s="3"/>
      <c r="C1381" s="3"/>
      <c r="D1381" s="5"/>
      <c r="E1381" s="3"/>
      <c r="F1381" s="6"/>
      <c r="G1381" s="21"/>
      <c r="H1381" s="33"/>
      <c r="I1381" s="35"/>
      <c r="J1381" s="35"/>
      <c r="K1381" s="35"/>
    </row>
    <row r="1382" spans="1:11" s="2" customFormat="1" ht="12.75" customHeight="1" x14ac:dyDescent="0.15">
      <c r="A1382" s="3"/>
      <c r="B1382" s="3"/>
      <c r="C1382" s="3"/>
      <c r="D1382" s="5"/>
      <c r="E1382" s="3"/>
      <c r="F1382" s="6"/>
      <c r="G1382" s="21"/>
      <c r="H1382" s="33"/>
      <c r="I1382" s="35"/>
      <c r="J1382" s="35"/>
      <c r="K1382" s="35"/>
    </row>
    <row r="1383" spans="1:11" s="2" customFormat="1" ht="12.75" customHeight="1" x14ac:dyDescent="0.15">
      <c r="A1383" s="3"/>
      <c r="B1383" s="3"/>
      <c r="C1383" s="3"/>
      <c r="D1383" s="5"/>
      <c r="E1383" s="3"/>
      <c r="F1383" s="6"/>
      <c r="G1383" s="21"/>
      <c r="H1383" s="33"/>
      <c r="I1383" s="35"/>
      <c r="J1383" s="35"/>
      <c r="K1383" s="35"/>
    </row>
    <row r="1384" spans="1:11" s="2" customFormat="1" ht="12.75" customHeight="1" x14ac:dyDescent="0.15">
      <c r="A1384" s="3"/>
      <c r="B1384" s="3"/>
      <c r="C1384" s="3"/>
      <c r="D1384" s="5"/>
      <c r="E1384" s="3"/>
      <c r="F1384" s="6"/>
      <c r="G1384" s="21"/>
      <c r="H1384" s="33"/>
      <c r="I1384" s="35"/>
      <c r="J1384" s="35"/>
      <c r="K1384" s="35"/>
    </row>
    <row r="1385" spans="1:11" s="2" customFormat="1" ht="12.75" customHeight="1" x14ac:dyDescent="0.15">
      <c r="A1385" s="3"/>
      <c r="B1385" s="3"/>
      <c r="C1385" s="3"/>
      <c r="D1385" s="5"/>
      <c r="E1385" s="3"/>
      <c r="F1385" s="6"/>
      <c r="G1385" s="21"/>
      <c r="H1385" s="33"/>
      <c r="I1385" s="35"/>
      <c r="J1385" s="35"/>
      <c r="K1385" s="35"/>
    </row>
    <row r="1386" spans="1:11" s="2" customFormat="1" ht="12.75" customHeight="1" x14ac:dyDescent="0.15">
      <c r="A1386" s="3"/>
      <c r="B1386" s="3"/>
      <c r="C1386" s="3"/>
      <c r="D1386" s="5"/>
      <c r="E1386" s="3"/>
      <c r="F1386" s="6"/>
      <c r="G1386" s="21"/>
      <c r="H1386" s="33"/>
      <c r="I1386" s="35"/>
      <c r="J1386" s="35"/>
      <c r="K1386" s="35"/>
    </row>
    <row r="1387" spans="1:11" s="2" customFormat="1" ht="12.75" customHeight="1" x14ac:dyDescent="0.15">
      <c r="A1387" s="3"/>
      <c r="B1387" s="3"/>
      <c r="C1387" s="3"/>
      <c r="D1387" s="5"/>
      <c r="E1387" s="3"/>
      <c r="F1387" s="6"/>
      <c r="G1387" s="21"/>
      <c r="H1387" s="33"/>
      <c r="I1387" s="35"/>
      <c r="J1387" s="35"/>
      <c r="K1387" s="35"/>
    </row>
    <row r="1388" spans="1:11" s="2" customFormat="1" ht="12.75" customHeight="1" x14ac:dyDescent="0.15">
      <c r="A1388" s="3"/>
      <c r="B1388" s="3"/>
      <c r="C1388" s="3"/>
      <c r="D1388" s="5"/>
      <c r="E1388" s="3"/>
      <c r="F1388" s="6"/>
      <c r="G1388" s="21"/>
      <c r="H1388" s="33"/>
      <c r="I1388" s="35"/>
      <c r="J1388" s="35"/>
      <c r="K1388" s="35"/>
    </row>
    <row r="1389" spans="1:11" s="2" customFormat="1" ht="12.75" customHeight="1" x14ac:dyDescent="0.15">
      <c r="A1389" s="3"/>
      <c r="B1389" s="3"/>
      <c r="C1389" s="3"/>
      <c r="D1389" s="5"/>
      <c r="E1389" s="3"/>
      <c r="F1389" s="6"/>
      <c r="G1389" s="21"/>
      <c r="H1389" s="36"/>
      <c r="I1389" s="36"/>
      <c r="J1389" s="36"/>
      <c r="K1389" s="36"/>
    </row>
    <row r="1390" spans="1:11" s="2" customFormat="1" ht="12.75" customHeight="1" x14ac:dyDescent="0.15">
      <c r="A1390" s="3"/>
      <c r="B1390" s="3"/>
      <c r="C1390" s="3"/>
      <c r="D1390" s="5"/>
      <c r="E1390" s="3"/>
      <c r="F1390" s="6"/>
      <c r="G1390" s="21"/>
      <c r="H1390" s="36"/>
      <c r="I1390" s="35"/>
      <c r="J1390" s="35"/>
      <c r="K1390" s="35"/>
    </row>
    <row r="1391" spans="1:11" s="2" customFormat="1" ht="12.75" customHeight="1" x14ac:dyDescent="0.15">
      <c r="A1391" s="3"/>
      <c r="B1391" s="3"/>
      <c r="C1391" s="3"/>
      <c r="D1391" s="5"/>
      <c r="E1391" s="3"/>
      <c r="F1391" s="6"/>
      <c r="G1391" s="21"/>
      <c r="H1391" s="35"/>
      <c r="I1391" s="36"/>
      <c r="J1391" s="35"/>
      <c r="K1391" s="35"/>
    </row>
    <row r="1392" spans="1:11" s="2" customFormat="1" ht="12.75" customHeight="1" x14ac:dyDescent="0.15">
      <c r="A1392" s="3"/>
      <c r="B1392" s="3"/>
      <c r="C1392" s="3"/>
      <c r="D1392" s="5"/>
      <c r="E1392" s="3"/>
      <c r="F1392" s="6"/>
      <c r="G1392" s="21"/>
      <c r="H1392" s="35"/>
      <c r="I1392" s="36"/>
      <c r="J1392" s="35"/>
      <c r="K1392" s="35"/>
    </row>
    <row r="1393" spans="1:11" s="2" customFormat="1" ht="12.75" customHeight="1" x14ac:dyDescent="0.15">
      <c r="A1393" s="3"/>
      <c r="B1393" s="3"/>
      <c r="C1393" s="3"/>
      <c r="D1393" s="5"/>
      <c r="E1393" s="3"/>
      <c r="F1393" s="6"/>
      <c r="G1393" s="21"/>
      <c r="H1393" s="35"/>
      <c r="I1393" s="35"/>
      <c r="J1393" s="36"/>
      <c r="K1393" s="35"/>
    </row>
    <row r="1394" spans="1:11" s="2" customFormat="1" ht="12.75" customHeight="1" x14ac:dyDescent="0.15">
      <c r="A1394" s="3"/>
      <c r="B1394" s="3"/>
      <c r="C1394" s="3"/>
      <c r="D1394" s="5"/>
      <c r="E1394" s="3"/>
      <c r="F1394" s="6"/>
      <c r="G1394" s="21"/>
      <c r="H1394" s="36"/>
      <c r="I1394" s="36"/>
      <c r="J1394" s="36"/>
      <c r="K1394" s="36"/>
    </row>
    <row r="1395" spans="1:11" s="2" customFormat="1" ht="12.75" customHeight="1" x14ac:dyDescent="0.15">
      <c r="A1395" s="3"/>
      <c r="B1395" s="3"/>
      <c r="C1395" s="3"/>
      <c r="D1395" s="5"/>
      <c r="E1395" s="3"/>
      <c r="F1395" s="6"/>
      <c r="G1395" s="21"/>
      <c r="H1395" s="36"/>
      <c r="I1395" s="36"/>
      <c r="J1395" s="36"/>
      <c r="K1395" s="36"/>
    </row>
    <row r="1396" spans="1:11" s="2" customFormat="1" ht="12.75" customHeight="1" x14ac:dyDescent="0.15">
      <c r="A1396" s="3"/>
      <c r="B1396" s="3"/>
      <c r="C1396" s="3"/>
      <c r="D1396" s="5"/>
      <c r="E1396" s="3"/>
      <c r="F1396" s="6"/>
      <c r="G1396" s="21"/>
      <c r="H1396" s="36"/>
      <c r="I1396" s="36"/>
      <c r="J1396" s="36"/>
      <c r="K1396" s="36"/>
    </row>
    <row r="1397" spans="1:11" s="2" customFormat="1" ht="12.75" customHeight="1" x14ac:dyDescent="0.15">
      <c r="A1397" s="3"/>
      <c r="B1397" s="3"/>
      <c r="C1397" s="3"/>
      <c r="D1397" s="5"/>
      <c r="E1397" s="3"/>
      <c r="F1397" s="6"/>
      <c r="G1397" s="21"/>
      <c r="H1397" s="36"/>
      <c r="I1397" s="36"/>
      <c r="J1397" s="36"/>
      <c r="K1397" s="36"/>
    </row>
    <row r="1398" spans="1:11" s="2" customFormat="1" ht="12.75" customHeight="1" x14ac:dyDescent="0.15">
      <c r="A1398" s="3"/>
      <c r="B1398" s="3"/>
      <c r="C1398" s="3"/>
      <c r="D1398" s="5"/>
      <c r="E1398" s="3"/>
      <c r="F1398" s="6"/>
      <c r="G1398" s="21"/>
      <c r="H1398" s="36"/>
      <c r="I1398" s="36"/>
      <c r="J1398" s="36"/>
      <c r="K1398" s="36"/>
    </row>
    <row r="1399" spans="1:11" s="2" customFormat="1" ht="12.75" customHeight="1" x14ac:dyDescent="0.15">
      <c r="A1399" s="3"/>
      <c r="B1399" s="3"/>
      <c r="C1399" s="3"/>
      <c r="D1399" s="5"/>
      <c r="E1399" s="3"/>
      <c r="F1399" s="6"/>
      <c r="G1399" s="21"/>
      <c r="H1399" s="36"/>
      <c r="I1399" s="36"/>
      <c r="J1399" s="36"/>
      <c r="K1399" s="36"/>
    </row>
    <row r="1400" spans="1:11" s="2" customFormat="1" ht="12.75" customHeight="1" x14ac:dyDescent="0.15">
      <c r="A1400" s="3"/>
      <c r="B1400" s="3"/>
      <c r="C1400" s="3"/>
      <c r="D1400" s="5"/>
      <c r="E1400" s="3"/>
      <c r="F1400" s="6"/>
      <c r="G1400" s="21"/>
      <c r="H1400" s="36"/>
      <c r="I1400" s="36"/>
      <c r="J1400" s="36"/>
      <c r="K1400" s="36"/>
    </row>
    <row r="1401" spans="1:11" s="2" customFormat="1" ht="12.75" customHeight="1" x14ac:dyDescent="0.15">
      <c r="A1401" s="3"/>
      <c r="B1401" s="3"/>
      <c r="C1401" s="3"/>
      <c r="D1401" s="5"/>
      <c r="E1401" s="3"/>
      <c r="F1401" s="6"/>
      <c r="G1401" s="21"/>
      <c r="H1401" s="36"/>
      <c r="I1401" s="36"/>
      <c r="J1401" s="36"/>
      <c r="K1401" s="36"/>
    </row>
    <row r="1402" spans="1:11" s="2" customFormat="1" ht="12.75" customHeight="1" x14ac:dyDescent="0.15">
      <c r="A1402" s="3"/>
      <c r="B1402" s="3"/>
      <c r="C1402" s="3"/>
      <c r="D1402" s="5"/>
      <c r="E1402" s="3"/>
      <c r="F1402" s="6"/>
      <c r="G1402" s="21"/>
      <c r="H1402" s="36"/>
      <c r="I1402" s="36"/>
      <c r="J1402" s="36"/>
      <c r="K1402" s="36"/>
    </row>
    <row r="1403" spans="1:11" s="2" customFormat="1" ht="12.75" customHeight="1" x14ac:dyDescent="0.15">
      <c r="A1403" s="3"/>
      <c r="B1403" s="3"/>
      <c r="C1403" s="3"/>
      <c r="D1403" s="5"/>
      <c r="E1403" s="3"/>
      <c r="F1403" s="6"/>
      <c r="G1403" s="21"/>
      <c r="H1403" s="36"/>
      <c r="I1403" s="36"/>
      <c r="J1403" s="36"/>
      <c r="K1403" s="36"/>
    </row>
    <row r="1404" spans="1:11" s="2" customFormat="1" ht="12.75" customHeight="1" x14ac:dyDescent="0.15">
      <c r="A1404" s="3"/>
      <c r="B1404" s="3"/>
      <c r="C1404" s="3"/>
      <c r="D1404" s="5"/>
      <c r="E1404" s="3"/>
      <c r="F1404" s="6"/>
      <c r="G1404" s="21"/>
      <c r="H1404" s="36"/>
      <c r="I1404" s="36"/>
      <c r="J1404" s="36"/>
      <c r="K1404" s="36"/>
    </row>
    <row r="1405" spans="1:11" s="2" customFormat="1" ht="12.75" customHeight="1" x14ac:dyDescent="0.15">
      <c r="A1405" s="3"/>
      <c r="B1405" s="3"/>
      <c r="C1405" s="3"/>
      <c r="D1405" s="5"/>
      <c r="E1405" s="3"/>
      <c r="F1405" s="6"/>
      <c r="G1405" s="21"/>
      <c r="H1405" s="36"/>
      <c r="I1405" s="36"/>
      <c r="J1405" s="36"/>
      <c r="K1405" s="36"/>
    </row>
    <row r="1406" spans="1:11" s="2" customFormat="1" ht="12.75" customHeight="1" x14ac:dyDescent="0.15">
      <c r="A1406" s="3"/>
      <c r="B1406" s="3"/>
      <c r="C1406" s="3"/>
      <c r="D1406" s="5"/>
      <c r="E1406" s="3"/>
      <c r="F1406" s="6"/>
      <c r="G1406" s="21"/>
      <c r="H1406" s="36"/>
      <c r="I1406" s="36"/>
      <c r="J1406" s="36"/>
      <c r="K1406" s="36"/>
    </row>
    <row r="1407" spans="1:11" s="2" customFormat="1" ht="12.75" customHeight="1" x14ac:dyDescent="0.15">
      <c r="A1407" s="3"/>
      <c r="B1407" s="3"/>
      <c r="C1407" s="3"/>
      <c r="D1407" s="5"/>
      <c r="E1407" s="3"/>
      <c r="F1407" s="6"/>
      <c r="G1407" s="21"/>
      <c r="H1407" s="36"/>
      <c r="I1407" s="36"/>
      <c r="J1407" s="36"/>
      <c r="K1407" s="36"/>
    </row>
    <row r="1408" spans="1:11" s="2" customFormat="1" ht="12.75" customHeight="1" x14ac:dyDescent="0.15">
      <c r="A1408" s="3"/>
      <c r="B1408" s="3"/>
      <c r="C1408" s="3"/>
      <c r="D1408" s="5"/>
      <c r="E1408" s="3"/>
      <c r="F1408" s="6"/>
      <c r="G1408" s="21"/>
      <c r="H1408" s="22"/>
      <c r="I1408" s="22"/>
      <c r="J1408" s="22"/>
      <c r="K1408" s="37"/>
    </row>
    <row r="1409" spans="1:11" s="2" customFormat="1" ht="12.75" customHeight="1" x14ac:dyDescent="0.15">
      <c r="A1409" s="3"/>
      <c r="B1409" s="3"/>
      <c r="C1409" s="3"/>
      <c r="D1409" s="5"/>
      <c r="E1409" s="3"/>
      <c r="F1409" s="6"/>
      <c r="G1409" s="21"/>
      <c r="H1409" s="22"/>
      <c r="I1409" s="22"/>
      <c r="J1409" s="22"/>
      <c r="K1409" s="22"/>
    </row>
    <row r="1410" spans="1:11" s="2" customFormat="1" ht="12.75" customHeight="1" x14ac:dyDescent="0.15">
      <c r="A1410" s="3"/>
      <c r="B1410" s="3"/>
      <c r="C1410" s="3"/>
      <c r="D1410" s="5"/>
      <c r="E1410" s="3"/>
      <c r="F1410" s="6"/>
      <c r="G1410" s="21"/>
      <c r="H1410" s="22"/>
      <c r="I1410" s="22"/>
      <c r="J1410" s="22"/>
      <c r="K1410" s="22"/>
    </row>
    <row r="1411" spans="1:11" s="2" customFormat="1" ht="12.75" customHeight="1" x14ac:dyDescent="0.15">
      <c r="A1411" s="3"/>
      <c r="B1411" s="3"/>
      <c r="C1411" s="3"/>
      <c r="D1411" s="5"/>
      <c r="E1411" s="3"/>
      <c r="F1411" s="6"/>
      <c r="G1411" s="21"/>
      <c r="H1411" s="22"/>
      <c r="I1411" s="22"/>
      <c r="J1411" s="22"/>
      <c r="K1411" s="22"/>
    </row>
    <row r="1412" spans="1:11" s="2" customFormat="1" ht="12.75" customHeight="1" x14ac:dyDescent="0.15">
      <c r="A1412" s="3"/>
      <c r="B1412" s="3"/>
      <c r="C1412" s="3"/>
      <c r="D1412" s="5"/>
      <c r="E1412" s="3"/>
      <c r="F1412" s="6"/>
      <c r="G1412" s="21"/>
      <c r="H1412" s="37"/>
      <c r="I1412" s="22"/>
      <c r="J1412" s="22"/>
      <c r="K1412" s="22"/>
    </row>
    <row r="1413" spans="1:11" s="2" customFormat="1" ht="12.75" customHeight="1" x14ac:dyDescent="0.15">
      <c r="A1413" s="3"/>
      <c r="B1413" s="3"/>
      <c r="C1413" s="3"/>
      <c r="D1413" s="5"/>
      <c r="E1413" s="3"/>
      <c r="F1413" s="6"/>
      <c r="G1413" s="21"/>
      <c r="H1413" s="37"/>
      <c r="I1413" s="22"/>
      <c r="J1413" s="22"/>
      <c r="K1413" s="22"/>
    </row>
    <row r="1414" spans="1:11" s="2" customFormat="1" ht="12.75" customHeight="1" x14ac:dyDescent="0.15">
      <c r="A1414" s="3"/>
      <c r="B1414" s="3"/>
      <c r="C1414" s="3"/>
      <c r="D1414" s="24"/>
      <c r="E1414" s="3"/>
      <c r="F1414" s="6"/>
      <c r="G1414" s="21"/>
      <c r="H1414" s="22"/>
      <c r="I1414" s="22"/>
      <c r="J1414" s="37"/>
      <c r="K1414" s="22"/>
    </row>
    <row r="1415" spans="1:11" s="2" customFormat="1" ht="12.75" customHeight="1" x14ac:dyDescent="0.15">
      <c r="A1415" s="3"/>
      <c r="B1415" s="3"/>
      <c r="C1415" s="3"/>
      <c r="D1415" s="24"/>
      <c r="E1415" s="3"/>
      <c r="F1415" s="6"/>
      <c r="G1415" s="21"/>
      <c r="H1415" s="22"/>
      <c r="I1415" s="22"/>
      <c r="J1415" s="37"/>
      <c r="K1415" s="22"/>
    </row>
    <row r="1416" spans="1:11" s="2" customFormat="1" ht="12.75" customHeight="1" x14ac:dyDescent="0.15">
      <c r="A1416" s="3"/>
      <c r="B1416" s="3"/>
      <c r="C1416" s="4"/>
      <c r="D1416" s="38"/>
      <c r="E1416" s="39"/>
      <c r="F1416" s="6"/>
      <c r="G1416" s="40"/>
      <c r="H1416" s="40"/>
      <c r="I1416" s="40"/>
      <c r="J1416" s="40"/>
      <c r="K1416" s="40"/>
    </row>
    <row r="1417" spans="1:11" s="2" customFormat="1" ht="12.75" customHeight="1" x14ac:dyDescent="0.15">
      <c r="A1417" s="3"/>
      <c r="B1417" s="3"/>
      <c r="C1417" s="4"/>
      <c r="D1417" s="38"/>
      <c r="E1417" s="39"/>
      <c r="F1417" s="6"/>
      <c r="G1417" s="40"/>
      <c r="H1417" s="40"/>
      <c r="I1417" s="40"/>
      <c r="J1417" s="40"/>
      <c r="K1417" s="40"/>
    </row>
    <row r="1418" spans="1:11" s="2" customFormat="1" ht="12.75" customHeight="1" x14ac:dyDescent="0.15">
      <c r="A1418" s="3"/>
      <c r="B1418" s="3"/>
      <c r="C1418" s="4"/>
      <c r="D1418" s="38"/>
      <c r="E1418" s="39"/>
      <c r="F1418" s="6"/>
      <c r="G1418" s="40"/>
      <c r="H1418" s="40"/>
      <c r="I1418" s="40"/>
      <c r="J1418" s="40"/>
      <c r="K1418" s="40"/>
    </row>
    <row r="1419" spans="1:11" s="2" customFormat="1" ht="12.75" customHeight="1" x14ac:dyDescent="0.15">
      <c r="A1419" s="3"/>
      <c r="B1419" s="3"/>
      <c r="C1419" s="4"/>
      <c r="D1419" s="38"/>
      <c r="E1419" s="39"/>
      <c r="F1419" s="6"/>
      <c r="G1419" s="40"/>
      <c r="H1419" s="40"/>
      <c r="I1419" s="40"/>
      <c r="J1419" s="40"/>
      <c r="K1419" s="40"/>
    </row>
    <row r="1420" spans="1:11" s="2" customFormat="1" ht="12.75" customHeight="1" x14ac:dyDescent="0.15">
      <c r="A1420" s="3"/>
      <c r="B1420" s="3"/>
      <c r="C1420" s="4"/>
      <c r="D1420" s="38"/>
      <c r="E1420" s="39"/>
      <c r="F1420" s="6"/>
      <c r="G1420" s="40"/>
      <c r="H1420" s="40"/>
      <c r="I1420" s="40"/>
      <c r="J1420" s="40"/>
      <c r="K1420" s="40"/>
    </row>
    <row r="1421" spans="1:11" s="2" customFormat="1" ht="12.75" customHeight="1" x14ac:dyDescent="0.15">
      <c r="A1421" s="3"/>
      <c r="B1421" s="3"/>
      <c r="C1421" s="4"/>
      <c r="D1421" s="38"/>
      <c r="E1421" s="39"/>
      <c r="F1421" s="6"/>
      <c r="G1421" s="40"/>
      <c r="H1421" s="40"/>
      <c r="I1421" s="40"/>
      <c r="J1421" s="40"/>
      <c r="K1421" s="40"/>
    </row>
    <row r="1422" spans="1:11" s="2" customFormat="1" ht="12.75" customHeight="1" x14ac:dyDescent="0.15">
      <c r="A1422" s="3"/>
      <c r="B1422" s="3"/>
      <c r="C1422" s="4"/>
      <c r="D1422" s="38"/>
      <c r="E1422" s="39"/>
      <c r="F1422" s="6"/>
      <c r="G1422" s="40"/>
      <c r="H1422" s="40"/>
      <c r="I1422" s="40"/>
      <c r="J1422" s="40"/>
      <c r="K1422" s="40"/>
    </row>
    <row r="1423" spans="1:11" s="2" customFormat="1" ht="12.75" customHeight="1" x14ac:dyDescent="0.15">
      <c r="A1423" s="3"/>
      <c r="B1423" s="3"/>
      <c r="C1423" s="4"/>
      <c r="D1423" s="38"/>
      <c r="E1423" s="39"/>
      <c r="F1423" s="6"/>
      <c r="G1423" s="40"/>
      <c r="H1423" s="40"/>
      <c r="I1423" s="40"/>
      <c r="J1423" s="40"/>
      <c r="K1423" s="40"/>
    </row>
    <row r="1424" spans="1:11" s="2" customFormat="1" ht="12.75" customHeight="1" x14ac:dyDescent="0.15">
      <c r="A1424" s="3"/>
      <c r="B1424" s="3"/>
      <c r="C1424" s="4"/>
      <c r="D1424" s="38"/>
      <c r="E1424" s="39"/>
      <c r="F1424" s="6"/>
      <c r="G1424" s="40"/>
      <c r="H1424" s="40"/>
      <c r="I1424" s="40"/>
      <c r="J1424" s="40"/>
      <c r="K1424" s="40"/>
    </row>
    <row r="1425" spans="1:11" s="2" customFormat="1" ht="12.75" customHeight="1" x14ac:dyDescent="0.15">
      <c r="A1425" s="3"/>
      <c r="B1425" s="3"/>
      <c r="C1425" s="4"/>
      <c r="D1425" s="38"/>
      <c r="E1425" s="39"/>
      <c r="F1425" s="6"/>
      <c r="G1425" s="40"/>
      <c r="H1425" s="40"/>
      <c r="I1425" s="40"/>
      <c r="J1425" s="40"/>
      <c r="K1425" s="40"/>
    </row>
    <row r="1426" spans="1:11" s="2" customFormat="1" ht="12.75" customHeight="1" x14ac:dyDescent="0.15">
      <c r="A1426" s="3"/>
      <c r="B1426" s="3"/>
      <c r="C1426" s="4"/>
      <c r="D1426" s="38"/>
      <c r="E1426" s="39"/>
      <c r="F1426" s="6"/>
      <c r="G1426" s="40"/>
      <c r="H1426" s="40"/>
      <c r="I1426" s="40"/>
      <c r="J1426" s="40"/>
      <c r="K1426" s="40"/>
    </row>
    <row r="1427" spans="1:11" s="2" customFormat="1" ht="12.75" customHeight="1" x14ac:dyDescent="0.15">
      <c r="A1427" s="3"/>
      <c r="B1427" s="3"/>
      <c r="C1427" s="4"/>
      <c r="D1427" s="38"/>
      <c r="E1427" s="39"/>
      <c r="F1427" s="6"/>
      <c r="G1427" s="40"/>
      <c r="H1427" s="40"/>
      <c r="I1427" s="40"/>
      <c r="J1427" s="40"/>
      <c r="K1427" s="40"/>
    </row>
    <row r="1428" spans="1:11" s="2" customFormat="1" ht="12.75" customHeight="1" x14ac:dyDescent="0.15">
      <c r="A1428" s="3"/>
      <c r="B1428" s="3"/>
      <c r="C1428" s="4"/>
      <c r="D1428" s="38"/>
      <c r="E1428" s="39"/>
      <c r="F1428" s="6"/>
      <c r="G1428" s="40"/>
      <c r="H1428" s="40"/>
      <c r="I1428" s="40"/>
      <c r="J1428" s="40"/>
      <c r="K1428" s="40"/>
    </row>
    <row r="1429" spans="1:11" s="2" customFormat="1" ht="12.75" customHeight="1" x14ac:dyDescent="0.15">
      <c r="A1429" s="3"/>
      <c r="B1429" s="3"/>
      <c r="C1429" s="4"/>
      <c r="D1429" s="38"/>
      <c r="E1429" s="39"/>
      <c r="F1429" s="6"/>
      <c r="G1429" s="40"/>
      <c r="H1429" s="40"/>
      <c r="I1429" s="40"/>
      <c r="J1429" s="40"/>
      <c r="K1429" s="40"/>
    </row>
    <row r="1430" spans="1:11" s="2" customFormat="1" ht="12.75" customHeight="1" x14ac:dyDescent="0.15">
      <c r="A1430" s="3"/>
      <c r="B1430" s="3"/>
      <c r="C1430" s="4"/>
      <c r="D1430" s="38"/>
      <c r="E1430" s="39"/>
      <c r="F1430" s="6"/>
      <c r="G1430" s="40"/>
      <c r="H1430" s="40"/>
      <c r="I1430" s="40"/>
      <c r="J1430" s="40"/>
      <c r="K1430" s="40"/>
    </row>
    <row r="1431" spans="1:11" s="2" customFormat="1" ht="12.75" customHeight="1" x14ac:dyDescent="0.15">
      <c r="A1431" s="3"/>
      <c r="B1431" s="3"/>
      <c r="C1431" s="4"/>
      <c r="D1431" s="38"/>
      <c r="E1431" s="39"/>
      <c r="F1431" s="6"/>
      <c r="G1431" s="40"/>
      <c r="H1431" s="40"/>
      <c r="I1431" s="40"/>
      <c r="J1431" s="40"/>
      <c r="K1431" s="40"/>
    </row>
    <row r="1432" spans="1:11" s="2" customFormat="1" ht="12.75" customHeight="1" x14ac:dyDescent="0.15">
      <c r="A1432" s="3"/>
      <c r="B1432" s="3"/>
      <c r="C1432" s="4"/>
      <c r="D1432" s="38"/>
      <c r="E1432" s="39"/>
      <c r="F1432" s="6"/>
      <c r="G1432" s="40"/>
      <c r="H1432" s="40"/>
      <c r="I1432" s="40"/>
      <c r="J1432" s="40"/>
      <c r="K1432" s="40"/>
    </row>
    <row r="1433" spans="1:11" s="2" customFormat="1" ht="12.75" customHeight="1" x14ac:dyDescent="0.15">
      <c r="A1433" s="3"/>
      <c r="B1433" s="3"/>
      <c r="C1433" s="4"/>
      <c r="D1433" s="38"/>
      <c r="E1433" s="39"/>
      <c r="F1433" s="6"/>
      <c r="G1433" s="40"/>
      <c r="H1433" s="40"/>
      <c r="I1433" s="40"/>
      <c r="J1433" s="40"/>
      <c r="K1433" s="40"/>
    </row>
    <row r="1434" spans="1:11" s="2" customFormat="1" ht="12.75" customHeight="1" x14ac:dyDescent="0.15">
      <c r="A1434" s="3"/>
      <c r="B1434" s="3"/>
      <c r="C1434" s="4"/>
      <c r="D1434" s="38"/>
      <c r="E1434" s="39"/>
      <c r="F1434" s="6"/>
      <c r="G1434" s="40"/>
      <c r="H1434" s="40"/>
      <c r="I1434" s="40"/>
      <c r="J1434" s="40"/>
      <c r="K1434" s="40"/>
    </row>
    <row r="1435" spans="1:11" s="2" customFormat="1" ht="12.75" customHeight="1" x14ac:dyDescent="0.15">
      <c r="A1435" s="3"/>
      <c r="B1435" s="3"/>
      <c r="C1435" s="4"/>
      <c r="D1435" s="38"/>
      <c r="E1435" s="39"/>
      <c r="F1435" s="6"/>
      <c r="G1435" s="40"/>
      <c r="H1435" s="40"/>
      <c r="I1435" s="40"/>
      <c r="J1435" s="40"/>
      <c r="K1435" s="40"/>
    </row>
    <row r="1436" spans="1:11" s="2" customFormat="1" ht="12.75" customHeight="1" x14ac:dyDescent="0.15">
      <c r="A1436" s="3"/>
      <c r="B1436" s="3"/>
      <c r="C1436" s="4"/>
      <c r="D1436" s="38"/>
      <c r="E1436" s="39"/>
      <c r="F1436" s="6"/>
      <c r="G1436" s="40"/>
      <c r="H1436" s="40"/>
      <c r="I1436" s="40"/>
      <c r="J1436" s="40"/>
      <c r="K1436" s="40"/>
    </row>
    <row r="1437" spans="1:11" s="2" customFormat="1" ht="12.75" customHeight="1" x14ac:dyDescent="0.15">
      <c r="A1437" s="3"/>
      <c r="B1437" s="3"/>
      <c r="C1437" s="4"/>
      <c r="D1437" s="38"/>
      <c r="E1437" s="39"/>
      <c r="F1437" s="6"/>
      <c r="G1437" s="40"/>
      <c r="H1437" s="40"/>
      <c r="I1437" s="40"/>
      <c r="J1437" s="40"/>
      <c r="K1437" s="40"/>
    </row>
    <row r="1438" spans="1:11" s="2" customFormat="1" ht="12.75" customHeight="1" x14ac:dyDescent="0.15">
      <c r="A1438" s="3"/>
      <c r="B1438" s="3"/>
      <c r="C1438" s="4"/>
      <c r="D1438" s="38"/>
      <c r="E1438" s="39"/>
      <c r="F1438" s="6"/>
      <c r="G1438" s="40"/>
      <c r="H1438" s="40"/>
      <c r="I1438" s="40"/>
      <c r="J1438" s="40"/>
      <c r="K1438" s="40"/>
    </row>
    <row r="1439" spans="1:11" s="2" customFormat="1" ht="12.75" customHeight="1" x14ac:dyDescent="0.15">
      <c r="A1439" s="3"/>
      <c r="B1439" s="3"/>
      <c r="C1439" s="4"/>
      <c r="D1439" s="38"/>
      <c r="E1439" s="39"/>
      <c r="F1439" s="6"/>
      <c r="G1439" s="40"/>
      <c r="H1439" s="40"/>
      <c r="I1439" s="40"/>
      <c r="J1439" s="40"/>
      <c r="K1439" s="40"/>
    </row>
    <row r="1440" spans="1:11" s="2" customFormat="1" ht="12.75" customHeight="1" x14ac:dyDescent="0.15">
      <c r="A1440" s="3"/>
      <c r="B1440" s="3"/>
      <c r="C1440" s="4"/>
      <c r="D1440" s="38"/>
      <c r="E1440" s="39"/>
      <c r="F1440" s="6"/>
      <c r="G1440" s="40"/>
      <c r="H1440" s="40"/>
      <c r="I1440" s="40"/>
      <c r="J1440" s="40"/>
      <c r="K1440" s="40"/>
    </row>
    <row r="1441" spans="1:11" s="2" customFormat="1" ht="12.75" customHeight="1" x14ac:dyDescent="0.15">
      <c r="A1441" s="3"/>
      <c r="B1441" s="3"/>
      <c r="C1441" s="4"/>
      <c r="D1441" s="38"/>
      <c r="E1441" s="39"/>
      <c r="F1441" s="6"/>
      <c r="G1441" s="40"/>
      <c r="H1441" s="40"/>
      <c r="I1441" s="40"/>
      <c r="J1441" s="40"/>
      <c r="K1441" s="40"/>
    </row>
    <row r="1442" spans="1:11" s="2" customFormat="1" ht="12.75" customHeight="1" x14ac:dyDescent="0.15">
      <c r="A1442" s="3"/>
      <c r="B1442" s="3"/>
      <c r="C1442" s="4"/>
      <c r="D1442" s="41"/>
      <c r="E1442" s="39"/>
      <c r="F1442" s="6"/>
      <c r="G1442" s="40"/>
      <c r="H1442" s="40"/>
      <c r="I1442" s="40"/>
      <c r="J1442" s="40"/>
      <c r="K1442" s="40"/>
    </row>
    <row r="1443" spans="1:11" s="2" customFormat="1" ht="12.75" customHeight="1" x14ac:dyDescent="0.15">
      <c r="A1443" s="3"/>
      <c r="B1443" s="3"/>
      <c r="C1443" s="4"/>
      <c r="D1443" s="41"/>
      <c r="E1443" s="39"/>
      <c r="F1443" s="6"/>
      <c r="G1443" s="40"/>
      <c r="H1443" s="40"/>
      <c r="I1443" s="40"/>
      <c r="J1443" s="40"/>
      <c r="K1443" s="40"/>
    </row>
    <row r="1444" spans="1:11" s="2" customFormat="1" ht="12.75" customHeight="1" x14ac:dyDescent="0.15">
      <c r="A1444" s="3"/>
      <c r="B1444" s="3"/>
      <c r="C1444" s="4"/>
      <c r="D1444" s="41"/>
      <c r="E1444" s="39"/>
      <c r="F1444" s="6"/>
      <c r="G1444" s="40"/>
      <c r="H1444" s="40"/>
      <c r="I1444" s="40"/>
      <c r="J1444" s="40"/>
      <c r="K1444" s="40"/>
    </row>
    <row r="1445" spans="1:11" s="2" customFormat="1" ht="12.75" customHeight="1" x14ac:dyDescent="0.15">
      <c r="A1445" s="3"/>
      <c r="B1445" s="3"/>
      <c r="C1445" s="4"/>
      <c r="D1445" s="41"/>
      <c r="E1445" s="39"/>
      <c r="F1445" s="6"/>
      <c r="G1445" s="40"/>
      <c r="H1445" s="40"/>
      <c r="I1445" s="40"/>
      <c r="J1445" s="40"/>
      <c r="K1445" s="40"/>
    </row>
    <row r="1446" spans="1:11" s="2" customFormat="1" ht="12.75" customHeight="1" x14ac:dyDescent="0.15">
      <c r="A1446" s="3"/>
      <c r="B1446" s="3"/>
      <c r="C1446" s="4"/>
      <c r="D1446" s="41"/>
      <c r="E1446" s="39"/>
      <c r="F1446" s="6"/>
      <c r="G1446" s="40"/>
      <c r="H1446" s="40"/>
      <c r="I1446" s="40"/>
      <c r="J1446" s="40"/>
      <c r="K1446" s="40"/>
    </row>
    <row r="1447" spans="1:11" s="2" customFormat="1" ht="12.75" customHeight="1" x14ac:dyDescent="0.15">
      <c r="A1447" s="3"/>
      <c r="B1447" s="3"/>
      <c r="C1447" s="4"/>
      <c r="D1447" s="41"/>
      <c r="E1447" s="39"/>
      <c r="F1447" s="6"/>
      <c r="G1447" s="40"/>
      <c r="H1447" s="40"/>
      <c r="I1447" s="40"/>
      <c r="J1447" s="40"/>
      <c r="K1447" s="40"/>
    </row>
    <row r="1448" spans="1:11" s="2" customFormat="1" ht="12.75" customHeight="1" x14ac:dyDescent="0.15">
      <c r="A1448" s="3"/>
      <c r="B1448" s="3"/>
      <c r="C1448" s="4"/>
      <c r="D1448" s="5"/>
      <c r="E1448" s="39"/>
      <c r="F1448" s="6"/>
      <c r="G1448" s="40"/>
      <c r="H1448" s="40"/>
      <c r="I1448" s="40"/>
      <c r="J1448" s="40"/>
      <c r="K1448" s="40"/>
    </row>
    <row r="1449" spans="1:11" s="2" customFormat="1" ht="12.75" customHeight="1" x14ac:dyDescent="0.15">
      <c r="A1449" s="3"/>
      <c r="B1449" s="3"/>
      <c r="C1449" s="4"/>
      <c r="D1449" s="5"/>
      <c r="E1449" s="39"/>
      <c r="F1449" s="6"/>
      <c r="G1449" s="40"/>
      <c r="H1449" s="40"/>
      <c r="I1449" s="40"/>
      <c r="J1449" s="40"/>
      <c r="K1449" s="40"/>
    </row>
    <row r="1450" spans="1:11" s="2" customFormat="1" ht="12.75" customHeight="1" x14ac:dyDescent="0.15">
      <c r="A1450" s="3"/>
      <c r="B1450" s="3"/>
      <c r="C1450" s="4"/>
      <c r="D1450" s="5"/>
      <c r="E1450" s="39"/>
      <c r="F1450" s="6"/>
      <c r="G1450" s="40"/>
      <c r="H1450" s="40"/>
      <c r="I1450" s="40"/>
      <c r="J1450" s="40"/>
      <c r="K1450" s="40"/>
    </row>
    <row r="1451" spans="1:11" s="2" customFormat="1" ht="12.75" customHeight="1" x14ac:dyDescent="0.15">
      <c r="A1451" s="3"/>
      <c r="B1451" s="3"/>
      <c r="C1451" s="4"/>
      <c r="D1451" s="5"/>
      <c r="E1451" s="39"/>
      <c r="F1451" s="6"/>
      <c r="G1451" s="40"/>
      <c r="H1451" s="40"/>
      <c r="I1451" s="40"/>
      <c r="J1451" s="40"/>
      <c r="K1451" s="40"/>
    </row>
    <row r="1452" spans="1:11" s="2" customFormat="1" ht="12.75" customHeight="1" x14ac:dyDescent="0.15">
      <c r="A1452" s="3"/>
      <c r="B1452" s="3"/>
      <c r="C1452" s="4"/>
      <c r="D1452" s="5"/>
      <c r="E1452" s="39"/>
      <c r="F1452" s="6"/>
      <c r="G1452" s="40"/>
      <c r="H1452" s="40"/>
      <c r="I1452" s="40"/>
      <c r="J1452" s="40"/>
      <c r="K1452" s="40"/>
    </row>
    <row r="1453" spans="1:11" s="2" customFormat="1" ht="12.75" customHeight="1" x14ac:dyDescent="0.15">
      <c r="A1453" s="3"/>
      <c r="B1453" s="3"/>
      <c r="C1453" s="4"/>
      <c r="D1453" s="5"/>
      <c r="E1453" s="39"/>
      <c r="F1453" s="6"/>
      <c r="G1453" s="40"/>
      <c r="H1453" s="40"/>
      <c r="I1453" s="40"/>
      <c r="J1453" s="40"/>
      <c r="K1453" s="40"/>
    </row>
    <row r="1454" spans="1:11" s="2" customFormat="1" ht="12.75" customHeight="1" x14ac:dyDescent="0.15">
      <c r="A1454" s="3"/>
      <c r="B1454" s="3"/>
      <c r="C1454" s="4"/>
      <c r="D1454" s="5"/>
      <c r="E1454" s="39"/>
      <c r="F1454" s="6"/>
      <c r="G1454" s="40"/>
      <c r="H1454" s="40"/>
      <c r="I1454" s="40"/>
      <c r="J1454" s="40"/>
      <c r="K1454" s="40"/>
    </row>
    <row r="1455" spans="1:11" s="2" customFormat="1" ht="12.75" customHeight="1" x14ac:dyDescent="0.15">
      <c r="A1455" s="3"/>
      <c r="B1455" s="3"/>
      <c r="C1455" s="4"/>
      <c r="D1455" s="5"/>
      <c r="E1455" s="39"/>
      <c r="F1455" s="6"/>
      <c r="G1455" s="40"/>
      <c r="H1455" s="40"/>
      <c r="I1455" s="40"/>
      <c r="J1455" s="40"/>
      <c r="K1455" s="40"/>
    </row>
    <row r="1456" spans="1:11" s="2" customFormat="1" ht="12.75" customHeight="1" x14ac:dyDescent="0.15">
      <c r="A1456" s="3"/>
      <c r="B1456" s="3"/>
      <c r="C1456" s="4"/>
      <c r="D1456" s="5"/>
      <c r="E1456" s="39"/>
      <c r="F1456" s="6"/>
      <c r="G1456" s="40"/>
      <c r="H1456" s="40"/>
      <c r="I1456" s="40"/>
      <c r="J1456" s="40"/>
      <c r="K1456" s="40"/>
    </row>
    <row r="1457" spans="1:11" s="2" customFormat="1" ht="12.75" customHeight="1" x14ac:dyDescent="0.15">
      <c r="A1457" s="3"/>
      <c r="B1457" s="3"/>
      <c r="C1457" s="4"/>
      <c r="D1457" s="5"/>
      <c r="E1457" s="39"/>
      <c r="F1457" s="6"/>
      <c r="G1457" s="40"/>
      <c r="H1457" s="40"/>
      <c r="I1457" s="40"/>
      <c r="J1457" s="40"/>
      <c r="K1457" s="40"/>
    </row>
    <row r="1458" spans="1:11" s="2" customFormat="1" ht="12.75" customHeight="1" x14ac:dyDescent="0.15">
      <c r="A1458" s="3"/>
      <c r="B1458" s="3"/>
      <c r="C1458" s="4"/>
      <c r="D1458" s="5"/>
      <c r="E1458" s="39"/>
      <c r="F1458" s="6"/>
      <c r="G1458" s="40"/>
      <c r="H1458" s="40"/>
      <c r="I1458" s="40"/>
      <c r="J1458" s="40"/>
      <c r="K1458" s="40"/>
    </row>
    <row r="1459" spans="1:11" s="2" customFormat="1" ht="12.75" customHeight="1" x14ac:dyDescent="0.15">
      <c r="A1459" s="3"/>
      <c r="B1459" s="3"/>
      <c r="C1459" s="4"/>
      <c r="D1459" s="5"/>
      <c r="E1459" s="39"/>
      <c r="F1459" s="6"/>
      <c r="G1459" s="40"/>
      <c r="H1459" s="40"/>
      <c r="I1459" s="40"/>
      <c r="J1459" s="40"/>
      <c r="K1459" s="40"/>
    </row>
    <row r="1460" spans="1:11" s="2" customFormat="1" ht="12.75" customHeight="1" x14ac:dyDescent="0.15">
      <c r="A1460" s="3"/>
      <c r="B1460" s="3"/>
      <c r="C1460" s="4"/>
      <c r="D1460" s="5"/>
      <c r="E1460" s="39"/>
      <c r="F1460" s="6"/>
      <c r="G1460" s="40"/>
      <c r="H1460" s="40"/>
      <c r="I1460" s="40"/>
      <c r="J1460" s="40"/>
      <c r="K1460" s="40"/>
    </row>
    <row r="1461" spans="1:11" s="2" customFormat="1" ht="12.75" customHeight="1" x14ac:dyDescent="0.15">
      <c r="A1461" s="3"/>
      <c r="B1461" s="3"/>
      <c r="C1461" s="4"/>
      <c r="D1461" s="5"/>
      <c r="E1461" s="39"/>
      <c r="F1461" s="6"/>
      <c r="G1461" s="40"/>
      <c r="H1461" s="40"/>
      <c r="I1461" s="40"/>
      <c r="J1461" s="40"/>
      <c r="K1461" s="40"/>
    </row>
    <row r="1462" spans="1:11" s="2" customFormat="1" ht="12.75" customHeight="1" x14ac:dyDescent="0.15">
      <c r="A1462" s="3"/>
      <c r="B1462" s="3"/>
      <c r="C1462" s="4"/>
      <c r="D1462" s="5"/>
      <c r="E1462" s="39"/>
      <c r="F1462" s="6"/>
      <c r="G1462" s="40"/>
      <c r="H1462" s="40"/>
      <c r="I1462" s="40"/>
      <c r="J1462" s="40"/>
      <c r="K1462" s="40"/>
    </row>
    <row r="1463" spans="1:11" s="2" customFormat="1" ht="12.75" customHeight="1" x14ac:dyDescent="0.15">
      <c r="A1463" s="3"/>
      <c r="B1463" s="3"/>
      <c r="C1463" s="4"/>
      <c r="D1463" s="5"/>
      <c r="E1463" s="39"/>
      <c r="F1463" s="6"/>
      <c r="G1463" s="40"/>
      <c r="H1463" s="40"/>
      <c r="I1463" s="40"/>
      <c r="J1463" s="40"/>
      <c r="K1463" s="40"/>
    </row>
    <row r="1464" spans="1:11" s="2" customFormat="1" ht="12.75" customHeight="1" x14ac:dyDescent="0.15">
      <c r="A1464" s="3"/>
      <c r="B1464" s="3"/>
      <c r="C1464" s="4"/>
      <c r="D1464" s="5"/>
      <c r="E1464" s="39"/>
      <c r="F1464" s="6"/>
      <c r="G1464" s="40"/>
      <c r="H1464" s="40"/>
      <c r="I1464" s="40"/>
      <c r="J1464" s="40"/>
      <c r="K1464" s="40"/>
    </row>
    <row r="1465" spans="1:11" s="2" customFormat="1" ht="12.75" customHeight="1" x14ac:dyDescent="0.15">
      <c r="A1465" s="3"/>
      <c r="B1465" s="3"/>
      <c r="C1465" s="4"/>
      <c r="D1465" s="5"/>
      <c r="E1465" s="39"/>
      <c r="F1465" s="6"/>
      <c r="G1465" s="40"/>
      <c r="H1465" s="40"/>
      <c r="I1465" s="40"/>
      <c r="J1465" s="40"/>
      <c r="K1465" s="40"/>
    </row>
    <row r="1466" spans="1:11" s="2" customFormat="1" ht="12.75" customHeight="1" x14ac:dyDescent="0.15">
      <c r="A1466" s="3"/>
      <c r="B1466" s="3"/>
      <c r="C1466" s="4"/>
      <c r="D1466" s="5"/>
      <c r="E1466" s="39"/>
      <c r="F1466" s="6"/>
      <c r="G1466" s="40"/>
      <c r="H1466" s="40"/>
      <c r="I1466" s="40"/>
      <c r="J1466" s="40"/>
      <c r="K1466" s="40"/>
    </row>
    <row r="1467" spans="1:11" s="2" customFormat="1" ht="12.75" customHeight="1" x14ac:dyDescent="0.15">
      <c r="A1467" s="3"/>
      <c r="B1467" s="3"/>
      <c r="C1467" s="4"/>
      <c r="D1467" s="5"/>
      <c r="E1467" s="39"/>
      <c r="F1467" s="6"/>
      <c r="G1467" s="40"/>
      <c r="H1467" s="40"/>
      <c r="I1467" s="40"/>
      <c r="J1467" s="40"/>
      <c r="K1467" s="40"/>
    </row>
    <row r="1468" spans="1:11" s="2" customFormat="1" ht="12.75" customHeight="1" x14ac:dyDescent="0.15">
      <c r="A1468" s="3"/>
      <c r="B1468" s="3"/>
      <c r="C1468" s="4"/>
      <c r="D1468" s="5"/>
      <c r="E1468" s="39"/>
      <c r="F1468" s="6"/>
      <c r="G1468" s="40"/>
      <c r="H1468" s="40"/>
      <c r="I1468" s="40"/>
      <c r="J1468" s="40"/>
      <c r="K1468" s="40"/>
    </row>
    <row r="1469" spans="1:11" s="2" customFormat="1" ht="12.75" customHeight="1" x14ac:dyDescent="0.15">
      <c r="A1469" s="3"/>
      <c r="B1469" s="3"/>
      <c r="C1469" s="4"/>
      <c r="D1469" s="5"/>
      <c r="E1469" s="39"/>
      <c r="F1469" s="6"/>
      <c r="G1469" s="40"/>
      <c r="H1469" s="40"/>
      <c r="I1469" s="40"/>
      <c r="J1469" s="40"/>
      <c r="K1469" s="40"/>
    </row>
    <row r="1470" spans="1:11" s="2" customFormat="1" ht="12.75" customHeight="1" x14ac:dyDescent="0.15">
      <c r="A1470" s="3"/>
      <c r="B1470" s="3"/>
      <c r="C1470" s="4"/>
      <c r="D1470" s="5"/>
      <c r="E1470" s="39"/>
      <c r="F1470" s="6"/>
      <c r="G1470" s="40"/>
      <c r="H1470" s="40"/>
      <c r="I1470" s="40"/>
      <c r="J1470" s="40"/>
      <c r="K1470" s="40"/>
    </row>
    <row r="1471" spans="1:11" s="2" customFormat="1" ht="12.75" customHeight="1" x14ac:dyDescent="0.15">
      <c r="A1471" s="3"/>
      <c r="B1471" s="3"/>
      <c r="C1471" s="4"/>
      <c r="D1471" s="5"/>
      <c r="E1471" s="39"/>
      <c r="F1471" s="6"/>
      <c r="G1471" s="40"/>
      <c r="H1471" s="40"/>
      <c r="I1471" s="40"/>
      <c r="J1471" s="40"/>
      <c r="K1471" s="40"/>
    </row>
    <row r="1472" spans="1:11" s="2" customFormat="1" ht="12.75" customHeight="1" x14ac:dyDescent="0.15">
      <c r="A1472" s="3"/>
      <c r="B1472" s="3"/>
      <c r="C1472" s="4"/>
      <c r="D1472" s="5"/>
      <c r="E1472" s="39"/>
      <c r="F1472" s="6"/>
      <c r="G1472" s="40"/>
      <c r="H1472" s="40"/>
      <c r="I1472" s="40"/>
      <c r="J1472" s="40"/>
      <c r="K1472" s="40"/>
    </row>
    <row r="1473" spans="1:11" s="2" customFormat="1" ht="12.75" customHeight="1" x14ac:dyDescent="0.15">
      <c r="A1473" s="3"/>
      <c r="B1473" s="3"/>
      <c r="C1473" s="4"/>
      <c r="D1473" s="5"/>
      <c r="E1473" s="39"/>
      <c r="F1473" s="6"/>
      <c r="G1473" s="40"/>
      <c r="H1473" s="40"/>
      <c r="I1473" s="40"/>
      <c r="J1473" s="40"/>
      <c r="K1473" s="40"/>
    </row>
    <row r="1474" spans="1:11" s="2" customFormat="1" ht="12.75" customHeight="1" x14ac:dyDescent="0.15">
      <c r="A1474" s="3"/>
      <c r="B1474" s="3"/>
      <c r="C1474" s="4"/>
      <c r="D1474" s="5"/>
      <c r="E1474" s="39"/>
      <c r="F1474" s="6"/>
      <c r="G1474" s="40"/>
      <c r="H1474" s="40"/>
      <c r="I1474" s="40"/>
      <c r="J1474" s="40"/>
      <c r="K1474" s="40"/>
    </row>
    <row r="1475" spans="1:11" s="2" customFormat="1" ht="12.75" customHeight="1" x14ac:dyDescent="0.15">
      <c r="A1475" s="3"/>
      <c r="B1475" s="3"/>
      <c r="C1475" s="4"/>
      <c r="D1475" s="5"/>
      <c r="E1475" s="39"/>
      <c r="F1475" s="6"/>
      <c r="G1475" s="40"/>
      <c r="H1475" s="40"/>
      <c r="I1475" s="40"/>
      <c r="J1475" s="40"/>
      <c r="K1475" s="40"/>
    </row>
    <row r="1476" spans="1:11" s="2" customFormat="1" ht="12.75" customHeight="1" x14ac:dyDescent="0.15">
      <c r="A1476" s="3"/>
      <c r="B1476" s="3"/>
      <c r="C1476" s="4"/>
      <c r="D1476" s="5"/>
      <c r="E1476" s="39"/>
      <c r="F1476" s="6"/>
      <c r="G1476" s="40"/>
      <c r="H1476" s="40"/>
      <c r="I1476" s="40"/>
      <c r="J1476" s="40"/>
      <c r="K1476" s="40"/>
    </row>
    <row r="1477" spans="1:11" s="2" customFormat="1" ht="12.75" customHeight="1" x14ac:dyDescent="0.15">
      <c r="A1477" s="3"/>
      <c r="B1477" s="3"/>
      <c r="C1477" s="4"/>
      <c r="D1477" s="5"/>
      <c r="E1477" s="39"/>
      <c r="F1477" s="6"/>
      <c r="G1477" s="40"/>
      <c r="H1477" s="40"/>
      <c r="I1477" s="40"/>
      <c r="J1477" s="40"/>
      <c r="K1477" s="40"/>
    </row>
    <row r="1478" spans="1:11" s="2" customFormat="1" ht="12.75" customHeight="1" x14ac:dyDescent="0.15">
      <c r="A1478" s="3"/>
      <c r="B1478" s="3"/>
      <c r="C1478" s="4"/>
      <c r="D1478" s="5"/>
      <c r="E1478" s="39"/>
      <c r="F1478" s="6"/>
      <c r="G1478" s="40"/>
      <c r="H1478" s="40"/>
      <c r="I1478" s="40"/>
      <c r="J1478" s="40"/>
      <c r="K1478" s="40"/>
    </row>
    <row r="1479" spans="1:11" s="2" customFormat="1" ht="12.75" customHeight="1" x14ac:dyDescent="0.15">
      <c r="A1479" s="3"/>
      <c r="B1479" s="3"/>
      <c r="C1479" s="4"/>
      <c r="D1479" s="5"/>
      <c r="E1479" s="39"/>
      <c r="F1479" s="6"/>
      <c r="G1479" s="40"/>
      <c r="H1479" s="40"/>
      <c r="I1479" s="40"/>
      <c r="J1479" s="40"/>
      <c r="K1479" s="40"/>
    </row>
    <row r="1480" spans="1:11" s="2" customFormat="1" ht="12.75" customHeight="1" x14ac:dyDescent="0.15">
      <c r="A1480" s="3"/>
      <c r="B1480" s="3"/>
      <c r="C1480" s="4"/>
      <c r="D1480" s="5"/>
      <c r="E1480" s="39"/>
      <c r="F1480" s="6"/>
      <c r="G1480" s="40"/>
      <c r="H1480" s="40"/>
      <c r="I1480" s="40"/>
      <c r="J1480" s="40"/>
      <c r="K1480" s="40"/>
    </row>
    <row r="1481" spans="1:11" s="2" customFormat="1" ht="12.75" customHeight="1" x14ac:dyDescent="0.15">
      <c r="A1481" s="3"/>
      <c r="B1481" s="3"/>
      <c r="C1481" s="4"/>
      <c r="D1481" s="5"/>
      <c r="E1481" s="39"/>
      <c r="F1481" s="6"/>
      <c r="G1481" s="40"/>
      <c r="H1481" s="40"/>
      <c r="I1481" s="40"/>
      <c r="J1481" s="40"/>
      <c r="K1481" s="40"/>
    </row>
    <row r="1482" spans="1:11" s="2" customFormat="1" ht="12.75" customHeight="1" x14ac:dyDescent="0.15">
      <c r="A1482" s="3"/>
      <c r="B1482" s="3"/>
      <c r="C1482" s="4"/>
      <c r="D1482" s="5"/>
      <c r="E1482" s="39"/>
      <c r="F1482" s="6"/>
      <c r="G1482" s="40"/>
      <c r="H1482" s="40"/>
      <c r="I1482" s="40"/>
      <c r="J1482" s="40"/>
      <c r="K1482" s="40"/>
    </row>
    <row r="1483" spans="1:11" s="2" customFormat="1" ht="12.75" customHeight="1" x14ac:dyDescent="0.15">
      <c r="A1483" s="3"/>
      <c r="B1483" s="3"/>
      <c r="C1483" s="4"/>
      <c r="D1483" s="5"/>
      <c r="E1483" s="39"/>
      <c r="F1483" s="6"/>
      <c r="G1483" s="40"/>
      <c r="H1483" s="40"/>
      <c r="I1483" s="40"/>
      <c r="J1483" s="40"/>
      <c r="K1483" s="40"/>
    </row>
    <row r="1484" spans="1:11" s="2" customFormat="1" ht="12.75" customHeight="1" x14ac:dyDescent="0.15">
      <c r="A1484" s="3"/>
      <c r="B1484" s="3"/>
      <c r="C1484" s="4"/>
      <c r="D1484" s="5"/>
      <c r="E1484" s="39"/>
      <c r="F1484" s="6"/>
      <c r="G1484" s="40"/>
      <c r="H1484" s="40"/>
      <c r="I1484" s="40"/>
      <c r="J1484" s="40"/>
      <c r="K1484" s="40"/>
    </row>
    <row r="1485" spans="1:11" s="2" customFormat="1" ht="12.75" customHeight="1" x14ac:dyDescent="0.15">
      <c r="A1485" s="3"/>
      <c r="B1485" s="3"/>
      <c r="C1485" s="4"/>
      <c r="D1485" s="5"/>
      <c r="E1485" s="39"/>
      <c r="F1485" s="6"/>
      <c r="G1485" s="40"/>
      <c r="H1485" s="40"/>
      <c r="I1485" s="40"/>
      <c r="J1485" s="40"/>
      <c r="K1485" s="40"/>
    </row>
    <row r="1486" spans="1:11" s="2" customFormat="1" ht="12.75" customHeight="1" x14ac:dyDescent="0.15">
      <c r="A1486" s="3"/>
      <c r="B1486" s="3"/>
      <c r="C1486" s="4"/>
      <c r="D1486" s="5"/>
      <c r="E1486" s="39"/>
      <c r="F1486" s="6"/>
      <c r="G1486" s="40"/>
      <c r="H1486" s="40"/>
      <c r="I1486" s="40"/>
      <c r="J1486" s="40"/>
      <c r="K1486" s="40"/>
    </row>
    <row r="1487" spans="1:11" s="2" customFormat="1" ht="12.75" customHeight="1" x14ac:dyDescent="0.15">
      <c r="A1487" s="3"/>
      <c r="B1487" s="3"/>
      <c r="C1487" s="4"/>
      <c r="D1487" s="5"/>
      <c r="E1487" s="39"/>
      <c r="F1487" s="6"/>
      <c r="G1487" s="40"/>
      <c r="H1487" s="40"/>
      <c r="I1487" s="40"/>
      <c r="J1487" s="40"/>
      <c r="K1487" s="40"/>
    </row>
    <row r="1488" spans="1:11" s="2" customFormat="1" ht="12.75" customHeight="1" x14ac:dyDescent="0.15">
      <c r="A1488" s="3"/>
      <c r="B1488" s="3"/>
      <c r="C1488" s="4"/>
      <c r="D1488" s="5"/>
      <c r="E1488" s="39"/>
      <c r="F1488" s="6"/>
      <c r="G1488" s="40"/>
      <c r="H1488" s="40"/>
      <c r="I1488" s="40"/>
      <c r="J1488" s="40"/>
      <c r="K1488" s="40"/>
    </row>
    <row r="1489" spans="1:11" s="2" customFormat="1" ht="12.75" customHeight="1" x14ac:dyDescent="0.15">
      <c r="A1489" s="3"/>
      <c r="B1489" s="3"/>
      <c r="C1489" s="4"/>
      <c r="D1489" s="5"/>
      <c r="E1489" s="39"/>
      <c r="F1489" s="6"/>
      <c r="G1489" s="40"/>
      <c r="H1489" s="40"/>
      <c r="I1489" s="40"/>
      <c r="J1489" s="40"/>
      <c r="K1489" s="40"/>
    </row>
    <row r="1490" spans="1:11" s="2" customFormat="1" ht="12.75" customHeight="1" x14ac:dyDescent="0.15">
      <c r="A1490" s="3"/>
      <c r="B1490" s="3"/>
      <c r="C1490" s="4"/>
      <c r="D1490" s="5"/>
      <c r="E1490" s="39"/>
      <c r="F1490" s="6"/>
      <c r="G1490" s="40"/>
      <c r="H1490" s="40"/>
      <c r="I1490" s="40"/>
      <c r="J1490" s="40"/>
      <c r="K1490" s="40"/>
    </row>
    <row r="1491" spans="1:11" s="2" customFormat="1" ht="12.75" customHeight="1" x14ac:dyDescent="0.15">
      <c r="A1491" s="3"/>
      <c r="B1491" s="3"/>
      <c r="C1491" s="4"/>
      <c r="D1491" s="5"/>
      <c r="E1491" s="39"/>
      <c r="F1491" s="6"/>
      <c r="G1491" s="40"/>
      <c r="H1491" s="40"/>
      <c r="I1491" s="40"/>
      <c r="J1491" s="40"/>
      <c r="K1491" s="40"/>
    </row>
    <row r="1492" spans="1:11" s="2" customFormat="1" ht="12.75" customHeight="1" x14ac:dyDescent="0.15">
      <c r="A1492" s="3"/>
      <c r="B1492" s="3"/>
      <c r="C1492" s="4"/>
      <c r="D1492" s="5"/>
      <c r="E1492" s="39"/>
      <c r="F1492" s="6"/>
      <c r="G1492" s="40"/>
      <c r="H1492" s="40"/>
      <c r="I1492" s="40"/>
      <c r="J1492" s="40"/>
      <c r="K1492" s="40"/>
    </row>
    <row r="1493" spans="1:11" s="2" customFormat="1" ht="12.75" customHeight="1" x14ac:dyDescent="0.15">
      <c r="A1493" s="3"/>
      <c r="B1493" s="3"/>
      <c r="C1493" s="4"/>
      <c r="D1493" s="5"/>
      <c r="E1493" s="39"/>
      <c r="F1493" s="6"/>
      <c r="G1493" s="40"/>
      <c r="H1493" s="40"/>
      <c r="I1493" s="40"/>
      <c r="J1493" s="40"/>
      <c r="K1493" s="40"/>
    </row>
    <row r="1494" spans="1:11" s="2" customFormat="1" ht="12.75" customHeight="1" x14ac:dyDescent="0.15">
      <c r="A1494" s="3"/>
      <c r="B1494" s="3"/>
      <c r="C1494" s="4"/>
      <c r="D1494" s="5"/>
      <c r="E1494" s="39"/>
      <c r="F1494" s="6"/>
      <c r="G1494" s="40"/>
      <c r="H1494" s="40"/>
      <c r="I1494" s="40"/>
      <c r="J1494" s="40"/>
      <c r="K1494" s="40"/>
    </row>
    <row r="1495" spans="1:11" s="2" customFormat="1" ht="12.75" customHeight="1" x14ac:dyDescent="0.15">
      <c r="A1495" s="3"/>
      <c r="B1495" s="3"/>
      <c r="C1495" s="4"/>
      <c r="D1495" s="5"/>
      <c r="E1495" s="39"/>
      <c r="F1495" s="6"/>
      <c r="G1495" s="40"/>
      <c r="H1495" s="40"/>
      <c r="I1495" s="40"/>
      <c r="J1495" s="40"/>
      <c r="K1495" s="40"/>
    </row>
    <row r="1496" spans="1:11" ht="12.75" customHeight="1" x14ac:dyDescent="0.15">
      <c r="C1496" s="4"/>
      <c r="D1496" s="5"/>
      <c r="E1496" s="39"/>
      <c r="F1496" s="6"/>
      <c r="G1496" s="7"/>
      <c r="H1496" s="7"/>
      <c r="I1496" s="7"/>
      <c r="J1496" s="7"/>
      <c r="K1496" s="7"/>
    </row>
    <row r="1497" spans="1:11" ht="12.75" customHeight="1" x14ac:dyDescent="0.15">
      <c r="C1497" s="4"/>
      <c r="D1497" s="5"/>
      <c r="E1497" s="39"/>
      <c r="F1497" s="6"/>
      <c r="G1497" s="7"/>
      <c r="H1497" s="7"/>
      <c r="I1497" s="7"/>
      <c r="J1497" s="7"/>
      <c r="K1497" s="7"/>
    </row>
    <row r="1498" spans="1:11" ht="12.75" customHeight="1" x14ac:dyDescent="0.15">
      <c r="C1498" s="4"/>
      <c r="D1498" s="5"/>
      <c r="E1498" s="39"/>
      <c r="F1498" s="6"/>
      <c r="G1498" s="7"/>
      <c r="H1498" s="7"/>
      <c r="I1498" s="7"/>
      <c r="J1498" s="7"/>
      <c r="K1498" s="7"/>
    </row>
    <row r="1499" spans="1:11" ht="12.75" customHeight="1" x14ac:dyDescent="0.15">
      <c r="C1499" s="4"/>
      <c r="D1499" s="5"/>
      <c r="E1499" s="39"/>
      <c r="F1499" s="6"/>
      <c r="G1499" s="7"/>
      <c r="H1499" s="7"/>
      <c r="I1499" s="7"/>
      <c r="J1499" s="7"/>
      <c r="K1499" s="7"/>
    </row>
    <row r="1500" spans="1:11" ht="12.75" customHeight="1" x14ac:dyDescent="0.15">
      <c r="C1500" s="4"/>
      <c r="D1500" s="5"/>
      <c r="E1500" s="39"/>
      <c r="F1500" s="6"/>
      <c r="G1500" s="7"/>
      <c r="H1500" s="7"/>
      <c r="I1500" s="7"/>
      <c r="J1500" s="7"/>
      <c r="K1500" s="7"/>
    </row>
    <row r="1501" spans="1:11" ht="12.75" customHeight="1" x14ac:dyDescent="0.15">
      <c r="C1501" s="4"/>
      <c r="D1501" s="5"/>
      <c r="E1501" s="39"/>
      <c r="F1501" s="6"/>
      <c r="G1501" s="7"/>
      <c r="H1501" s="7"/>
      <c r="I1501" s="7"/>
      <c r="J1501" s="7"/>
      <c r="K1501" s="7"/>
    </row>
    <row r="1502" spans="1:11" ht="12.75" customHeight="1" x14ac:dyDescent="0.15">
      <c r="C1502" s="4"/>
      <c r="D1502" s="5"/>
      <c r="E1502" s="39"/>
      <c r="F1502" s="6"/>
      <c r="G1502" s="7"/>
      <c r="H1502" s="7"/>
      <c r="I1502" s="7"/>
      <c r="J1502" s="7"/>
      <c r="K1502" s="7"/>
    </row>
    <row r="1503" spans="1:11" ht="12.75" customHeight="1" x14ac:dyDescent="0.15">
      <c r="C1503" s="4"/>
      <c r="D1503" s="5"/>
      <c r="E1503" s="39"/>
      <c r="F1503" s="6"/>
      <c r="G1503" s="7"/>
      <c r="H1503" s="7"/>
      <c r="I1503" s="7"/>
      <c r="J1503" s="7"/>
      <c r="K1503" s="7"/>
    </row>
    <row r="1504" spans="1:11" ht="12.75" customHeight="1" x14ac:dyDescent="0.15">
      <c r="C1504" s="4"/>
      <c r="D1504" s="5"/>
      <c r="E1504" s="39"/>
      <c r="F1504" s="6"/>
      <c r="G1504" s="7"/>
      <c r="H1504" s="7"/>
      <c r="I1504" s="7"/>
      <c r="J1504" s="7"/>
      <c r="K1504" s="7"/>
    </row>
    <row r="1505" spans="3:11" ht="12.75" customHeight="1" x14ac:dyDescent="0.15">
      <c r="C1505" s="4"/>
      <c r="D1505" s="5"/>
      <c r="E1505" s="39"/>
      <c r="F1505" s="6"/>
      <c r="G1505" s="7"/>
      <c r="H1505" s="7"/>
      <c r="I1505" s="7"/>
      <c r="J1505" s="7"/>
      <c r="K1505" s="7"/>
    </row>
    <row r="1506" spans="3:11" ht="12.75" customHeight="1" x14ac:dyDescent="0.15">
      <c r="C1506" s="4"/>
      <c r="D1506" s="5"/>
      <c r="E1506" s="39"/>
      <c r="F1506" s="6"/>
      <c r="G1506" s="7"/>
      <c r="H1506" s="7"/>
      <c r="I1506" s="7"/>
      <c r="J1506" s="7"/>
      <c r="K1506" s="7"/>
    </row>
    <row r="1507" spans="3:11" ht="12.75" customHeight="1" x14ac:dyDescent="0.15">
      <c r="C1507" s="4"/>
      <c r="D1507" s="5"/>
      <c r="E1507" s="39"/>
      <c r="F1507" s="6"/>
      <c r="G1507" s="7"/>
      <c r="H1507" s="7"/>
      <c r="I1507" s="7"/>
      <c r="J1507" s="7"/>
      <c r="K1507" s="7"/>
    </row>
    <row r="1508" spans="3:11" ht="12.75" customHeight="1" x14ac:dyDescent="0.15">
      <c r="C1508" s="4"/>
      <c r="D1508" s="5"/>
      <c r="E1508" s="39"/>
      <c r="F1508" s="6"/>
      <c r="G1508" s="7"/>
      <c r="H1508" s="7"/>
      <c r="I1508" s="7"/>
      <c r="J1508" s="7"/>
      <c r="K1508" s="7"/>
    </row>
    <row r="1509" spans="3:11" ht="12.75" customHeight="1" x14ac:dyDescent="0.15">
      <c r="C1509" s="4"/>
      <c r="D1509" s="5"/>
      <c r="E1509" s="39"/>
      <c r="F1509" s="6"/>
      <c r="G1509" s="7"/>
      <c r="H1509" s="7"/>
      <c r="I1509" s="7"/>
      <c r="J1509" s="7"/>
      <c r="K1509" s="7"/>
    </row>
    <row r="1510" spans="3:11" ht="12.75" customHeight="1" x14ac:dyDescent="0.15">
      <c r="C1510" s="4"/>
      <c r="D1510" s="5"/>
      <c r="E1510" s="39"/>
      <c r="F1510" s="6"/>
      <c r="G1510" s="7"/>
      <c r="H1510" s="7"/>
      <c r="I1510" s="7"/>
      <c r="J1510" s="7"/>
      <c r="K1510" s="7"/>
    </row>
    <row r="1511" spans="3:11" ht="12.75" customHeight="1" x14ac:dyDescent="0.15">
      <c r="C1511" s="4"/>
      <c r="D1511" s="5"/>
      <c r="E1511" s="39"/>
      <c r="F1511" s="6"/>
      <c r="G1511" s="7"/>
      <c r="H1511" s="7"/>
      <c r="I1511" s="7"/>
      <c r="J1511" s="7"/>
      <c r="K1511" s="7"/>
    </row>
    <row r="1512" spans="3:11" ht="12.75" customHeight="1" x14ac:dyDescent="0.15">
      <c r="C1512" s="4"/>
      <c r="D1512" s="5"/>
      <c r="E1512" s="39"/>
      <c r="F1512" s="6"/>
      <c r="G1512" s="7"/>
      <c r="H1512" s="7"/>
      <c r="I1512" s="7"/>
      <c r="J1512" s="7"/>
      <c r="K1512" s="7"/>
    </row>
    <row r="1513" spans="3:11" ht="12.75" customHeight="1" x14ac:dyDescent="0.15">
      <c r="C1513" s="4"/>
      <c r="D1513" s="5"/>
      <c r="E1513" s="39"/>
      <c r="F1513" s="6"/>
      <c r="G1513" s="7"/>
      <c r="H1513" s="7"/>
      <c r="I1513" s="7"/>
      <c r="J1513" s="7"/>
      <c r="K1513" s="7"/>
    </row>
    <row r="1514" spans="3:11" ht="12.75" customHeight="1" x14ac:dyDescent="0.15">
      <c r="C1514" s="4"/>
      <c r="D1514" s="5"/>
      <c r="E1514" s="39"/>
      <c r="F1514" s="6"/>
      <c r="G1514" s="7"/>
      <c r="H1514" s="7"/>
      <c r="I1514" s="7"/>
      <c r="J1514" s="7"/>
      <c r="K1514" s="7"/>
    </row>
    <row r="1515" spans="3:11" ht="12.75" customHeight="1" x14ac:dyDescent="0.15">
      <c r="C1515" s="4"/>
      <c r="D1515" s="5"/>
      <c r="E1515" s="39"/>
      <c r="F1515" s="6"/>
      <c r="G1515" s="7"/>
      <c r="H1515" s="7"/>
      <c r="I1515" s="7"/>
      <c r="J1515" s="7"/>
      <c r="K1515" s="7"/>
    </row>
    <row r="1516" spans="3:11" ht="12.75" customHeight="1" x14ac:dyDescent="0.15">
      <c r="C1516" s="4"/>
      <c r="D1516" s="5"/>
      <c r="E1516" s="39"/>
      <c r="F1516" s="6"/>
      <c r="G1516" s="7"/>
      <c r="H1516" s="7"/>
      <c r="I1516" s="7"/>
      <c r="J1516" s="7"/>
      <c r="K1516" s="7"/>
    </row>
    <row r="1517" spans="3:11" ht="12.75" customHeight="1" x14ac:dyDescent="0.15">
      <c r="C1517" s="4"/>
      <c r="D1517" s="5"/>
      <c r="E1517" s="39"/>
      <c r="F1517" s="6"/>
      <c r="G1517" s="7"/>
      <c r="H1517" s="7"/>
      <c r="I1517" s="7"/>
      <c r="J1517" s="7"/>
      <c r="K1517" s="7"/>
    </row>
    <row r="1518" spans="3:11" ht="12.75" customHeight="1" x14ac:dyDescent="0.15">
      <c r="C1518" s="4"/>
      <c r="D1518" s="5"/>
      <c r="E1518" s="39"/>
      <c r="F1518" s="6"/>
      <c r="G1518" s="7"/>
      <c r="H1518" s="7"/>
      <c r="I1518" s="7"/>
      <c r="J1518" s="7"/>
      <c r="K1518" s="7"/>
    </row>
    <row r="1519" spans="3:11" ht="12.75" customHeight="1" x14ac:dyDescent="0.15">
      <c r="C1519" s="4"/>
      <c r="E1519" s="39"/>
      <c r="F1519" s="6"/>
      <c r="G1519" s="7"/>
      <c r="H1519" s="7"/>
      <c r="I1519" s="7"/>
      <c r="J1519" s="7"/>
      <c r="K1519" s="7"/>
    </row>
    <row r="1520" spans="3:11" ht="12.75" customHeight="1" x14ac:dyDescent="0.15">
      <c r="C1520" s="4"/>
      <c r="E1520" s="39"/>
      <c r="F1520" s="6"/>
      <c r="G1520" s="7"/>
      <c r="H1520" s="7"/>
      <c r="I1520" s="7"/>
      <c r="J1520" s="7"/>
      <c r="K1520" s="7"/>
    </row>
    <row r="1521" spans="3:11" ht="12.75" customHeight="1" x14ac:dyDescent="0.15">
      <c r="C1521" s="4"/>
      <c r="E1521" s="39"/>
      <c r="F1521" s="6"/>
      <c r="G1521" s="7"/>
      <c r="H1521" s="7"/>
      <c r="I1521" s="7"/>
      <c r="J1521" s="7"/>
      <c r="K1521" s="7"/>
    </row>
    <row r="1522" spans="3:11" ht="12.75" customHeight="1" x14ac:dyDescent="0.15">
      <c r="C1522" s="4"/>
      <c r="E1522" s="42"/>
      <c r="F1522" s="6"/>
      <c r="G1522" s="7"/>
      <c r="H1522" s="7"/>
      <c r="I1522" s="7"/>
      <c r="J1522" s="7"/>
      <c r="K1522" s="7"/>
    </row>
    <row r="1523" spans="3:11" ht="12.75" customHeight="1" x14ac:dyDescent="0.15">
      <c r="C1523" s="4"/>
      <c r="E1523" s="42"/>
      <c r="F1523" s="6"/>
      <c r="G1523" s="7"/>
      <c r="H1523" s="7"/>
      <c r="I1523" s="7"/>
      <c r="J1523" s="7"/>
      <c r="K1523" s="7"/>
    </row>
    <row r="1524" spans="3:11" ht="12.75" customHeight="1" x14ac:dyDescent="0.15">
      <c r="C1524" s="4"/>
      <c r="E1524" s="42"/>
      <c r="F1524" s="6"/>
      <c r="G1524" s="7"/>
      <c r="H1524" s="7"/>
      <c r="I1524" s="7"/>
      <c r="J1524" s="7"/>
      <c r="K1524" s="7"/>
    </row>
    <row r="1525" spans="3:11" ht="12.75" customHeight="1" x14ac:dyDescent="0.15">
      <c r="C1525" s="4"/>
      <c r="E1525" s="39"/>
      <c r="F1525" s="6"/>
      <c r="G1525" s="7"/>
      <c r="H1525" s="7"/>
      <c r="I1525" s="7"/>
      <c r="J1525" s="7"/>
      <c r="K1525" s="7"/>
    </row>
    <row r="1526" spans="3:11" ht="12.75" customHeight="1" x14ac:dyDescent="0.15">
      <c r="C1526" s="4"/>
      <c r="E1526" s="39"/>
      <c r="F1526" s="6"/>
      <c r="G1526" s="7"/>
      <c r="H1526" s="7"/>
      <c r="I1526" s="7"/>
      <c r="J1526" s="7"/>
      <c r="K1526" s="7"/>
    </row>
    <row r="1527" spans="3:11" ht="12.75" customHeight="1" x14ac:dyDescent="0.15">
      <c r="C1527" s="4"/>
      <c r="E1527" s="39"/>
      <c r="F1527" s="6"/>
      <c r="G1527" s="7"/>
      <c r="H1527" s="7"/>
      <c r="I1527" s="7"/>
      <c r="J1527" s="7"/>
      <c r="K1527" s="7"/>
    </row>
    <row r="1528" spans="3:11" ht="12.75" customHeight="1" x14ac:dyDescent="0.15">
      <c r="C1528" s="4"/>
      <c r="E1528" s="39"/>
      <c r="F1528" s="6"/>
      <c r="G1528" s="7"/>
      <c r="H1528" s="7"/>
      <c r="I1528" s="7"/>
      <c r="J1528" s="7"/>
      <c r="K1528" s="7"/>
    </row>
    <row r="1529" spans="3:11" ht="12.75" customHeight="1" x14ac:dyDescent="0.15">
      <c r="C1529" s="4"/>
      <c r="E1529" s="39"/>
      <c r="F1529" s="6"/>
      <c r="G1529" s="7"/>
      <c r="H1529" s="7"/>
      <c r="I1529" s="7"/>
      <c r="J1529" s="7"/>
      <c r="K1529" s="7"/>
    </row>
    <row r="1530" spans="3:11" ht="12.75" customHeight="1" x14ac:dyDescent="0.15">
      <c r="C1530" s="4"/>
      <c r="E1530" s="42"/>
      <c r="F1530" s="6"/>
      <c r="G1530" s="7"/>
      <c r="H1530" s="7"/>
      <c r="I1530" s="7"/>
      <c r="J1530" s="7"/>
      <c r="K1530" s="7"/>
    </row>
    <row r="1531" spans="3:11" ht="12.75" customHeight="1" x14ac:dyDescent="0.15">
      <c r="C1531" s="4"/>
      <c r="E1531" s="42"/>
      <c r="F1531" s="6"/>
      <c r="G1531" s="7"/>
      <c r="H1531" s="7"/>
      <c r="I1531" s="7"/>
      <c r="J1531" s="7"/>
      <c r="K1531" s="7"/>
    </row>
    <row r="1532" spans="3:11" ht="12.75" customHeight="1" x14ac:dyDescent="0.15">
      <c r="C1532" s="4"/>
      <c r="E1532" s="42"/>
      <c r="F1532" s="6"/>
      <c r="G1532" s="7"/>
      <c r="H1532" s="7"/>
      <c r="I1532" s="7"/>
      <c r="J1532" s="7"/>
      <c r="K1532" s="7"/>
    </row>
    <row r="1533" spans="3:11" ht="12.75" customHeight="1" x14ac:dyDescent="0.15">
      <c r="C1533" s="4"/>
      <c r="E1533" s="39"/>
      <c r="F1533" s="6"/>
      <c r="G1533" s="7"/>
      <c r="H1533" s="7"/>
      <c r="I1533" s="7"/>
      <c r="J1533" s="7"/>
      <c r="K1533" s="7"/>
    </row>
    <row r="1534" spans="3:11" ht="12.75" customHeight="1" x14ac:dyDescent="0.15">
      <c r="C1534" s="4"/>
      <c r="E1534" s="39"/>
      <c r="F1534" s="6"/>
      <c r="G1534" s="7"/>
      <c r="H1534" s="7"/>
      <c r="I1534" s="7"/>
      <c r="J1534" s="7"/>
      <c r="K1534" s="7"/>
    </row>
    <row r="1535" spans="3:11" ht="12.75" customHeight="1" x14ac:dyDescent="0.15">
      <c r="C1535" s="4"/>
      <c r="E1535" s="39"/>
      <c r="F1535" s="6"/>
      <c r="G1535" s="7"/>
      <c r="H1535" s="7"/>
      <c r="I1535" s="7"/>
      <c r="J1535" s="7"/>
      <c r="K1535" s="7"/>
    </row>
    <row r="1536" spans="3:11" ht="12.75" customHeight="1" x14ac:dyDescent="0.15">
      <c r="C1536" s="4"/>
      <c r="E1536" s="39"/>
      <c r="F1536" s="6"/>
      <c r="G1536" s="7"/>
      <c r="H1536" s="7"/>
      <c r="I1536" s="7"/>
      <c r="J1536" s="7"/>
      <c r="K1536" s="7"/>
    </row>
    <row r="1537" spans="3:11" ht="12.75" customHeight="1" x14ac:dyDescent="0.15">
      <c r="C1537" s="4"/>
      <c r="E1537" s="39"/>
      <c r="F1537" s="6"/>
      <c r="G1537" s="7"/>
      <c r="H1537" s="7"/>
      <c r="I1537" s="7"/>
      <c r="J1537" s="7"/>
      <c r="K1537" s="7"/>
    </row>
    <row r="1538" spans="3:11" ht="12.75" customHeight="1" x14ac:dyDescent="0.15">
      <c r="C1538" s="4"/>
      <c r="E1538" s="39"/>
      <c r="F1538" s="6"/>
      <c r="G1538" s="7"/>
      <c r="H1538" s="7"/>
      <c r="I1538" s="7"/>
      <c r="J1538" s="7"/>
      <c r="K1538" s="7"/>
    </row>
    <row r="1539" spans="3:11" ht="12.75" customHeight="1" x14ac:dyDescent="0.15">
      <c r="C1539" s="4"/>
      <c r="E1539" s="42"/>
      <c r="F1539" s="6"/>
      <c r="G1539" s="7"/>
      <c r="H1539" s="7"/>
      <c r="I1539" s="7"/>
      <c r="J1539" s="7"/>
      <c r="K1539" s="7"/>
    </row>
    <row r="1540" spans="3:11" ht="12.75" customHeight="1" x14ac:dyDescent="0.15">
      <c r="C1540" s="4"/>
      <c r="E1540" s="42"/>
      <c r="F1540" s="6"/>
      <c r="G1540" s="7"/>
      <c r="H1540" s="7"/>
      <c r="I1540" s="7"/>
      <c r="J1540" s="7"/>
      <c r="K1540" s="7"/>
    </row>
    <row r="1541" spans="3:11" ht="12.75" customHeight="1" x14ac:dyDescent="0.15">
      <c r="C1541" s="4"/>
      <c r="E1541" s="39"/>
      <c r="F1541" s="6"/>
      <c r="G1541" s="7"/>
      <c r="H1541" s="7"/>
      <c r="I1541" s="7"/>
      <c r="J1541" s="7"/>
      <c r="K1541" s="7"/>
    </row>
    <row r="1542" spans="3:11" ht="12.75" customHeight="1" x14ac:dyDescent="0.15">
      <c r="C1542" s="4"/>
      <c r="E1542" s="39"/>
      <c r="F1542" s="6"/>
      <c r="G1542" s="7"/>
      <c r="H1542" s="7"/>
      <c r="I1542" s="7"/>
      <c r="J1542" s="7"/>
      <c r="K1542" s="7"/>
    </row>
    <row r="1543" spans="3:11" ht="12.75" customHeight="1" x14ac:dyDescent="0.15">
      <c r="C1543" s="4"/>
      <c r="E1543" s="39"/>
      <c r="F1543" s="6"/>
      <c r="G1543" s="7"/>
      <c r="H1543" s="7"/>
      <c r="I1543" s="7"/>
      <c r="J1543" s="7"/>
      <c r="K1543" s="7"/>
    </row>
    <row r="1544" spans="3:11" ht="12.75" customHeight="1" x14ac:dyDescent="0.15">
      <c r="C1544" s="4"/>
      <c r="E1544" s="39"/>
      <c r="F1544" s="6"/>
      <c r="G1544" s="7"/>
      <c r="H1544" s="7"/>
      <c r="I1544" s="7"/>
      <c r="J1544" s="7"/>
      <c r="K1544" s="7"/>
    </row>
    <row r="1545" spans="3:11" ht="12.75" customHeight="1" x14ac:dyDescent="0.15">
      <c r="C1545" s="4"/>
      <c r="E1545" s="39"/>
      <c r="F1545" s="6"/>
      <c r="G1545" s="7"/>
      <c r="H1545" s="7"/>
      <c r="I1545" s="7"/>
      <c r="J1545" s="7"/>
      <c r="K1545" s="7"/>
    </row>
    <row r="1546" spans="3:11" ht="12.75" customHeight="1" x14ac:dyDescent="0.15">
      <c r="C1546" s="4"/>
      <c r="E1546" s="42"/>
      <c r="F1546" s="6"/>
      <c r="G1546" s="7"/>
      <c r="H1546" s="7"/>
      <c r="I1546" s="7"/>
      <c r="J1546" s="7"/>
      <c r="K1546" s="7"/>
    </row>
    <row r="1547" spans="3:11" ht="12.75" customHeight="1" x14ac:dyDescent="0.15">
      <c r="C1547" s="4"/>
      <c r="E1547" s="42"/>
      <c r="F1547" s="6"/>
      <c r="G1547" s="7"/>
      <c r="H1547" s="7"/>
      <c r="I1547" s="7"/>
      <c r="J1547" s="7"/>
      <c r="K1547" s="7"/>
    </row>
    <row r="1548" spans="3:11" ht="12.75" customHeight="1" x14ac:dyDescent="0.15">
      <c r="C1548" s="4"/>
      <c r="E1548" s="42"/>
      <c r="F1548" s="6"/>
      <c r="G1548" s="7"/>
      <c r="H1548" s="7"/>
      <c r="I1548" s="7"/>
      <c r="J1548" s="7"/>
      <c r="K1548" s="7"/>
    </row>
    <row r="1549" spans="3:11" ht="12.75" customHeight="1" x14ac:dyDescent="0.15">
      <c r="C1549" s="4"/>
      <c r="E1549" s="39"/>
      <c r="F1549" s="6"/>
      <c r="G1549" s="7"/>
      <c r="H1549" s="7"/>
      <c r="I1549" s="7"/>
      <c r="J1549" s="7"/>
      <c r="K1549" s="7"/>
    </row>
    <row r="1550" spans="3:11" ht="12.75" customHeight="1" x14ac:dyDescent="0.15">
      <c r="C1550" s="4"/>
      <c r="E1550" s="39"/>
      <c r="F1550" s="6"/>
      <c r="G1550" s="7"/>
      <c r="H1550" s="7"/>
      <c r="I1550" s="7"/>
      <c r="J1550" s="7"/>
      <c r="K1550" s="7"/>
    </row>
    <row r="1551" spans="3:11" ht="12.75" customHeight="1" x14ac:dyDescent="0.15">
      <c r="C1551" s="4"/>
      <c r="E1551" s="39"/>
      <c r="F1551" s="6"/>
      <c r="G1551" s="7"/>
      <c r="H1551" s="7"/>
      <c r="I1551" s="7"/>
      <c r="J1551" s="7"/>
      <c r="K1551" s="7"/>
    </row>
    <row r="1552" spans="3:11" ht="12.75" customHeight="1" x14ac:dyDescent="0.15">
      <c r="C1552" s="4"/>
      <c r="E1552" s="39"/>
      <c r="F1552" s="6"/>
      <c r="G1552" s="7"/>
      <c r="H1552" s="7"/>
      <c r="I1552" s="7"/>
      <c r="J1552" s="7"/>
      <c r="K1552" s="7"/>
    </row>
    <row r="1553" spans="3:11" ht="12.75" customHeight="1" x14ac:dyDescent="0.15">
      <c r="C1553" s="4"/>
      <c r="E1553" s="39"/>
      <c r="F1553" s="6"/>
      <c r="G1553" s="7"/>
      <c r="H1553" s="7"/>
      <c r="I1553" s="7"/>
      <c r="J1553" s="7"/>
      <c r="K1553" s="7"/>
    </row>
    <row r="1554" spans="3:11" ht="12.75" customHeight="1" x14ac:dyDescent="0.15">
      <c r="C1554" s="4"/>
      <c r="E1554" s="42"/>
      <c r="F1554" s="6"/>
      <c r="G1554" s="7"/>
      <c r="H1554" s="7"/>
      <c r="I1554" s="7"/>
      <c r="J1554" s="7"/>
      <c r="K1554" s="7"/>
    </row>
    <row r="1555" spans="3:11" ht="12.75" customHeight="1" x14ac:dyDescent="0.15">
      <c r="C1555" s="4"/>
      <c r="E1555" s="42"/>
      <c r="F1555" s="6"/>
      <c r="G1555" s="7"/>
      <c r="H1555" s="7"/>
      <c r="I1555" s="7"/>
      <c r="J1555" s="7"/>
      <c r="K1555" s="7"/>
    </row>
    <row r="1556" spans="3:11" ht="12.75" customHeight="1" x14ac:dyDescent="0.15">
      <c r="C1556" s="4"/>
      <c r="E1556" s="42"/>
      <c r="F1556" s="6"/>
      <c r="G1556" s="7"/>
      <c r="H1556" s="7"/>
      <c r="I1556" s="7"/>
      <c r="J1556" s="7"/>
      <c r="K1556" s="7"/>
    </row>
    <row r="1557" spans="3:11" ht="12.75" customHeight="1" x14ac:dyDescent="0.15">
      <c r="C1557" s="4"/>
      <c r="E1557" s="39"/>
      <c r="F1557" s="6"/>
      <c r="G1557" s="7"/>
      <c r="H1557" s="7"/>
      <c r="I1557" s="7"/>
      <c r="J1557" s="7"/>
      <c r="K1557" s="7"/>
    </row>
    <row r="1558" spans="3:11" ht="12.75" customHeight="1" x14ac:dyDescent="0.15">
      <c r="C1558" s="4"/>
      <c r="E1558" s="39"/>
      <c r="F1558" s="6"/>
      <c r="G1558" s="7"/>
      <c r="H1558" s="7"/>
      <c r="I1558" s="7"/>
      <c r="J1558" s="7"/>
      <c r="K1558" s="7"/>
    </row>
    <row r="1559" spans="3:11" ht="12.75" customHeight="1" x14ac:dyDescent="0.15">
      <c r="C1559" s="4"/>
      <c r="E1559" s="39"/>
      <c r="F1559" s="6"/>
      <c r="G1559" s="7"/>
      <c r="H1559" s="7"/>
      <c r="I1559" s="7"/>
      <c r="J1559" s="7"/>
      <c r="K1559" s="7"/>
    </row>
    <row r="1560" spans="3:11" ht="12.75" customHeight="1" x14ac:dyDescent="0.15">
      <c r="C1560" s="4"/>
      <c r="E1560" s="39"/>
      <c r="F1560" s="6"/>
      <c r="G1560" s="7"/>
      <c r="H1560" s="7"/>
      <c r="I1560" s="7"/>
      <c r="J1560" s="7"/>
      <c r="K1560" s="7"/>
    </row>
    <row r="1561" spans="3:11" ht="12.75" customHeight="1" x14ac:dyDescent="0.15">
      <c r="C1561" s="4"/>
      <c r="E1561" s="39"/>
      <c r="F1561" s="6"/>
      <c r="G1561" s="7"/>
      <c r="H1561" s="7"/>
      <c r="I1561" s="7"/>
      <c r="J1561" s="7"/>
      <c r="K1561" s="7"/>
    </row>
    <row r="1562" spans="3:11" ht="12.75" customHeight="1" x14ac:dyDescent="0.15">
      <c r="C1562" s="4"/>
      <c r="E1562" s="42"/>
      <c r="F1562" s="6"/>
      <c r="G1562" s="7"/>
      <c r="H1562" s="7"/>
      <c r="I1562" s="7"/>
      <c r="J1562" s="7"/>
      <c r="K1562" s="7"/>
    </row>
    <row r="1563" spans="3:11" ht="12.75" customHeight="1" x14ac:dyDescent="0.15">
      <c r="C1563" s="4"/>
      <c r="E1563" s="42"/>
      <c r="F1563" s="6"/>
      <c r="G1563" s="7"/>
      <c r="H1563" s="7"/>
      <c r="I1563" s="7"/>
      <c r="J1563" s="7"/>
      <c r="K1563" s="7"/>
    </row>
    <row r="1564" spans="3:11" ht="12.75" customHeight="1" x14ac:dyDescent="0.15">
      <c r="C1564" s="4"/>
      <c r="E1564" s="42"/>
      <c r="F1564" s="6"/>
      <c r="G1564" s="7"/>
      <c r="H1564" s="7"/>
      <c r="I1564" s="7"/>
      <c r="J1564" s="7"/>
      <c r="K1564" s="7"/>
    </row>
    <row r="1565" spans="3:11" ht="12.75" customHeight="1" x14ac:dyDescent="0.15">
      <c r="C1565" s="4"/>
      <c r="E1565" s="39"/>
      <c r="F1565" s="6"/>
      <c r="G1565" s="7"/>
      <c r="H1565" s="7"/>
      <c r="I1565" s="7"/>
      <c r="J1565" s="7"/>
      <c r="K1565" s="7"/>
    </row>
    <row r="1566" spans="3:11" ht="12.75" customHeight="1" x14ac:dyDescent="0.15">
      <c r="C1566" s="4"/>
      <c r="E1566" s="39"/>
      <c r="F1566" s="6"/>
      <c r="G1566" s="7"/>
      <c r="H1566" s="7"/>
      <c r="I1566" s="7"/>
      <c r="J1566" s="7"/>
      <c r="K1566" s="7"/>
    </row>
    <row r="1567" spans="3:11" ht="12.75" customHeight="1" x14ac:dyDescent="0.15">
      <c r="C1567" s="4"/>
      <c r="E1567" s="39"/>
      <c r="F1567" s="6"/>
      <c r="G1567" s="7"/>
      <c r="H1567" s="7"/>
      <c r="I1567" s="7"/>
      <c r="J1567" s="7"/>
      <c r="K1567" s="7"/>
    </row>
    <row r="1568" spans="3:11" ht="12.75" customHeight="1" x14ac:dyDescent="0.15">
      <c r="C1568" s="4"/>
      <c r="E1568" s="39"/>
      <c r="F1568" s="6"/>
      <c r="G1568" s="7"/>
      <c r="H1568" s="7"/>
      <c r="I1568" s="7"/>
      <c r="J1568" s="7"/>
      <c r="K1568" s="7"/>
    </row>
    <row r="1569" spans="3:11" ht="12.75" customHeight="1" x14ac:dyDescent="0.15">
      <c r="C1569" s="4"/>
      <c r="E1569" s="39"/>
      <c r="F1569" s="6"/>
      <c r="G1569" s="7"/>
      <c r="H1569" s="7"/>
      <c r="I1569" s="7"/>
      <c r="J1569" s="7"/>
      <c r="K1569" s="7"/>
    </row>
    <row r="1570" spans="3:11" ht="12.75" customHeight="1" x14ac:dyDescent="0.15">
      <c r="C1570" s="4"/>
      <c r="E1570" s="42"/>
      <c r="F1570" s="6"/>
      <c r="G1570" s="7"/>
      <c r="H1570" s="7"/>
      <c r="I1570" s="7"/>
      <c r="J1570" s="7"/>
      <c r="K1570" s="7"/>
    </row>
    <row r="1571" spans="3:11" ht="12.75" customHeight="1" x14ac:dyDescent="0.15">
      <c r="C1571" s="4"/>
      <c r="E1571" s="42"/>
      <c r="F1571" s="6"/>
      <c r="G1571" s="7"/>
      <c r="H1571" s="7"/>
      <c r="I1571" s="7"/>
      <c r="J1571" s="7"/>
      <c r="K1571" s="7"/>
    </row>
    <row r="1572" spans="3:11" ht="12.75" customHeight="1" x14ac:dyDescent="0.15">
      <c r="C1572" s="4"/>
      <c r="E1572" s="42"/>
      <c r="F1572" s="6"/>
      <c r="G1572" s="7"/>
      <c r="H1572" s="7"/>
      <c r="I1572" s="7"/>
      <c r="J1572" s="7"/>
      <c r="K1572" s="7"/>
    </row>
    <row r="1573" spans="3:11" ht="12.75" customHeight="1" x14ac:dyDescent="0.15">
      <c r="C1573" s="4"/>
      <c r="E1573" s="39"/>
      <c r="F1573" s="6"/>
      <c r="G1573" s="7"/>
      <c r="H1573" s="7"/>
      <c r="I1573" s="7"/>
      <c r="J1573" s="7"/>
      <c r="K1573" s="7"/>
    </row>
    <row r="1574" spans="3:11" ht="12.75" customHeight="1" x14ac:dyDescent="0.15">
      <c r="C1574" s="4"/>
      <c r="E1574" s="39"/>
      <c r="F1574" s="6"/>
      <c r="G1574" s="7"/>
      <c r="H1574" s="7"/>
      <c r="I1574" s="7"/>
      <c r="J1574" s="7"/>
      <c r="K1574" s="7"/>
    </row>
    <row r="1575" spans="3:11" ht="12.75" customHeight="1" x14ac:dyDescent="0.15">
      <c r="C1575" s="4"/>
      <c r="E1575" s="39"/>
      <c r="F1575" s="6"/>
      <c r="G1575" s="7"/>
      <c r="H1575" s="7"/>
      <c r="I1575" s="7"/>
      <c r="J1575" s="7"/>
      <c r="K1575" s="7"/>
    </row>
    <row r="1576" spans="3:11" ht="12.75" customHeight="1" x14ac:dyDescent="0.15">
      <c r="C1576" s="4"/>
      <c r="E1576" s="39"/>
      <c r="F1576" s="6"/>
      <c r="G1576" s="7"/>
      <c r="H1576" s="7"/>
      <c r="I1576" s="7"/>
      <c r="J1576" s="7"/>
      <c r="K1576" s="7"/>
    </row>
    <row r="1577" spans="3:11" ht="12.75" customHeight="1" x14ac:dyDescent="0.15">
      <c r="C1577" s="4"/>
      <c r="E1577" s="39"/>
      <c r="F1577" s="6"/>
      <c r="G1577" s="7"/>
      <c r="H1577" s="7"/>
      <c r="I1577" s="7"/>
      <c r="J1577" s="7"/>
      <c r="K1577" s="7"/>
    </row>
    <row r="1578" spans="3:11" ht="12.75" customHeight="1" x14ac:dyDescent="0.15">
      <c r="C1578" s="4"/>
      <c r="E1578" s="39"/>
      <c r="F1578" s="6"/>
      <c r="G1578" s="7"/>
      <c r="H1578" s="7"/>
      <c r="I1578" s="7"/>
      <c r="J1578" s="7"/>
      <c r="K1578" s="7"/>
    </row>
    <row r="1579" spans="3:11" ht="12.75" customHeight="1" x14ac:dyDescent="0.15">
      <c r="C1579" s="4"/>
      <c r="E1579" s="42"/>
      <c r="F1579" s="6"/>
      <c r="G1579" s="7"/>
      <c r="H1579" s="7"/>
      <c r="I1579" s="7"/>
      <c r="J1579" s="7"/>
      <c r="K1579" s="7"/>
    </row>
    <row r="1580" spans="3:11" ht="12.75" customHeight="1" x14ac:dyDescent="0.15">
      <c r="C1580" s="4"/>
      <c r="E1580" s="42"/>
      <c r="F1580" s="6"/>
      <c r="G1580" s="7"/>
      <c r="H1580" s="7"/>
      <c r="I1580" s="7"/>
      <c r="J1580" s="7"/>
      <c r="K1580" s="7"/>
    </row>
    <row r="1581" spans="3:11" ht="12.75" customHeight="1" x14ac:dyDescent="0.15">
      <c r="C1581" s="4"/>
      <c r="E1581" s="39"/>
      <c r="F1581" s="6"/>
      <c r="G1581" s="7"/>
      <c r="H1581" s="7"/>
      <c r="I1581" s="7"/>
      <c r="J1581" s="7"/>
      <c r="K1581" s="7"/>
    </row>
    <row r="1582" spans="3:11" ht="12.75" customHeight="1" x14ac:dyDescent="0.15">
      <c r="C1582" s="4"/>
      <c r="E1582" s="39"/>
      <c r="F1582" s="6"/>
      <c r="G1582" s="7"/>
      <c r="H1582" s="7"/>
      <c r="I1582" s="7"/>
      <c r="J1582" s="7"/>
      <c r="K1582" s="7"/>
    </row>
    <row r="1583" spans="3:11" ht="12.75" customHeight="1" x14ac:dyDescent="0.15">
      <c r="C1583" s="4"/>
      <c r="E1583" s="39"/>
      <c r="F1583" s="6"/>
      <c r="G1583" s="7"/>
      <c r="H1583" s="7"/>
      <c r="I1583" s="7"/>
      <c r="J1583" s="7"/>
      <c r="K1583" s="7"/>
    </row>
    <row r="1584" spans="3:11" ht="12.75" customHeight="1" x14ac:dyDescent="0.15">
      <c r="C1584" s="4"/>
      <c r="E1584" s="39"/>
      <c r="F1584" s="6"/>
      <c r="G1584" s="7"/>
      <c r="H1584" s="7"/>
      <c r="I1584" s="7"/>
      <c r="J1584" s="7"/>
      <c r="K1584" s="7"/>
    </row>
    <row r="1585" spans="3:11" ht="12.75" customHeight="1" x14ac:dyDescent="0.15">
      <c r="C1585" s="4"/>
      <c r="E1585" s="39"/>
      <c r="F1585" s="6"/>
      <c r="G1585" s="7"/>
      <c r="H1585" s="7"/>
      <c r="I1585" s="7"/>
      <c r="J1585" s="7"/>
      <c r="K1585" s="7"/>
    </row>
    <row r="1586" spans="3:11" ht="12.75" customHeight="1" x14ac:dyDescent="0.15">
      <c r="C1586" s="4"/>
      <c r="E1586" s="42"/>
      <c r="F1586" s="6"/>
      <c r="G1586" s="7"/>
      <c r="H1586" s="7"/>
      <c r="I1586" s="7"/>
      <c r="J1586" s="7"/>
      <c r="K1586" s="7"/>
    </row>
    <row r="1587" spans="3:11" ht="12.75" customHeight="1" x14ac:dyDescent="0.15">
      <c r="C1587" s="4"/>
      <c r="E1587" s="42"/>
      <c r="F1587" s="6"/>
      <c r="G1587" s="7"/>
      <c r="H1587" s="7"/>
      <c r="I1587" s="7"/>
      <c r="J1587" s="7"/>
      <c r="K1587" s="7"/>
    </row>
    <row r="1588" spans="3:11" ht="12.75" customHeight="1" x14ac:dyDescent="0.15">
      <c r="C1588" s="4"/>
      <c r="E1588" s="42"/>
      <c r="F1588" s="6"/>
      <c r="G1588" s="7"/>
      <c r="H1588" s="7"/>
      <c r="I1588" s="7"/>
      <c r="J1588" s="7"/>
      <c r="K1588" s="7"/>
    </row>
    <row r="1589" spans="3:11" ht="12.75" customHeight="1" x14ac:dyDescent="0.15">
      <c r="C1589" s="4"/>
      <c r="E1589" s="39"/>
      <c r="F1589" s="6"/>
      <c r="G1589" s="7"/>
      <c r="H1589" s="7"/>
      <c r="I1589" s="7"/>
      <c r="J1589" s="7"/>
      <c r="K1589" s="7"/>
    </row>
    <row r="1590" spans="3:11" ht="12.75" customHeight="1" x14ac:dyDescent="0.15">
      <c r="C1590" s="4"/>
      <c r="E1590" s="39"/>
      <c r="F1590" s="6"/>
      <c r="G1590" s="7"/>
      <c r="H1590" s="7"/>
      <c r="I1590" s="7"/>
      <c r="J1590" s="7"/>
      <c r="K1590" s="7"/>
    </row>
    <row r="1591" spans="3:11" ht="12.75" customHeight="1" x14ac:dyDescent="0.15">
      <c r="C1591" s="4"/>
      <c r="E1591" s="39"/>
      <c r="F1591" s="6"/>
      <c r="G1591" s="7"/>
      <c r="H1591" s="7"/>
      <c r="I1591" s="7"/>
      <c r="J1591" s="7"/>
      <c r="K1591" s="7"/>
    </row>
    <row r="1592" spans="3:11" ht="12.75" customHeight="1" x14ac:dyDescent="0.15">
      <c r="C1592" s="4"/>
      <c r="E1592" s="39"/>
      <c r="F1592" s="6"/>
      <c r="G1592" s="7"/>
      <c r="H1592" s="7"/>
      <c r="I1592" s="7"/>
      <c r="J1592" s="7"/>
      <c r="K1592" s="7"/>
    </row>
    <row r="1593" spans="3:11" ht="12.75" customHeight="1" x14ac:dyDescent="0.15">
      <c r="C1593" s="4"/>
      <c r="E1593" s="39"/>
      <c r="F1593" s="6"/>
      <c r="G1593" s="7"/>
      <c r="H1593" s="7"/>
      <c r="I1593" s="7"/>
      <c r="J1593" s="7"/>
      <c r="K1593" s="7"/>
    </row>
    <row r="1594" spans="3:11" ht="12.75" customHeight="1" x14ac:dyDescent="0.15">
      <c r="C1594" s="4"/>
      <c r="E1594" s="42"/>
      <c r="F1594" s="6"/>
      <c r="G1594" s="7"/>
      <c r="H1594" s="7"/>
      <c r="I1594" s="7"/>
      <c r="J1594" s="7"/>
      <c r="K1594" s="7"/>
    </row>
    <row r="1595" spans="3:11" ht="12.75" customHeight="1" x14ac:dyDescent="0.15">
      <c r="C1595" s="4"/>
      <c r="E1595" s="42"/>
      <c r="F1595" s="6"/>
      <c r="G1595" s="7"/>
      <c r="H1595" s="7"/>
      <c r="I1595" s="7"/>
      <c r="J1595" s="7"/>
      <c r="K1595" s="7"/>
    </row>
    <row r="1596" spans="3:11" ht="12.75" customHeight="1" x14ac:dyDescent="0.15">
      <c r="C1596" s="4"/>
      <c r="E1596" s="42"/>
      <c r="F1596" s="6"/>
      <c r="G1596" s="7"/>
      <c r="H1596" s="7"/>
      <c r="I1596" s="7"/>
      <c r="J1596" s="7"/>
      <c r="K1596" s="7"/>
    </row>
    <row r="1597" spans="3:11" ht="12.75" customHeight="1" x14ac:dyDescent="0.15">
      <c r="C1597" s="4"/>
      <c r="E1597" s="39"/>
      <c r="F1597" s="6"/>
      <c r="G1597" s="7"/>
      <c r="H1597" s="7"/>
      <c r="I1597" s="7"/>
      <c r="J1597" s="7"/>
      <c r="K1597" s="7"/>
    </row>
    <row r="1598" spans="3:11" ht="12.75" customHeight="1" x14ac:dyDescent="0.15">
      <c r="C1598" s="4"/>
      <c r="E1598" s="39"/>
      <c r="F1598" s="6"/>
      <c r="G1598" s="7"/>
      <c r="H1598" s="7"/>
      <c r="I1598" s="7"/>
      <c r="J1598" s="7"/>
      <c r="K1598" s="7"/>
    </row>
    <row r="1599" spans="3:11" ht="12.75" customHeight="1" x14ac:dyDescent="0.15">
      <c r="C1599" s="4"/>
      <c r="E1599" s="39"/>
      <c r="F1599" s="6"/>
      <c r="G1599" s="7"/>
      <c r="H1599" s="7"/>
      <c r="I1599" s="7"/>
      <c r="J1599" s="7"/>
      <c r="K1599" s="7"/>
    </row>
    <row r="1600" spans="3:11" ht="12.75" customHeight="1" x14ac:dyDescent="0.15">
      <c r="C1600" s="4"/>
      <c r="E1600" s="39"/>
      <c r="F1600" s="6"/>
      <c r="G1600" s="7"/>
      <c r="H1600" s="7"/>
      <c r="I1600" s="7"/>
      <c r="J1600" s="7"/>
      <c r="K1600" s="7"/>
    </row>
    <row r="1601" spans="3:11" ht="12.75" customHeight="1" x14ac:dyDescent="0.15">
      <c r="C1601" s="4"/>
      <c r="E1601" s="39"/>
      <c r="F1601" s="6"/>
      <c r="G1601" s="7"/>
      <c r="H1601" s="7"/>
      <c r="I1601" s="7"/>
      <c r="J1601" s="7"/>
      <c r="K1601" s="7"/>
    </row>
    <row r="1602" spans="3:11" ht="12.75" customHeight="1" x14ac:dyDescent="0.15">
      <c r="C1602" s="4"/>
      <c r="E1602" s="42"/>
      <c r="F1602" s="6"/>
      <c r="G1602" s="7"/>
      <c r="H1602" s="7"/>
      <c r="I1602" s="7"/>
      <c r="J1602" s="7"/>
      <c r="K1602" s="7"/>
    </row>
    <row r="1603" spans="3:11" ht="12.75" customHeight="1" x14ac:dyDescent="0.15">
      <c r="C1603" s="4"/>
      <c r="E1603" s="42"/>
      <c r="F1603" s="6"/>
      <c r="G1603" s="7"/>
      <c r="H1603" s="7"/>
      <c r="I1603" s="7"/>
      <c r="J1603" s="7"/>
      <c r="K1603" s="7"/>
    </row>
    <row r="1604" spans="3:11" ht="12.75" customHeight="1" x14ac:dyDescent="0.15">
      <c r="C1604" s="4"/>
      <c r="E1604" s="42"/>
      <c r="F1604" s="6"/>
      <c r="G1604" s="7"/>
      <c r="H1604" s="7"/>
      <c r="I1604" s="7"/>
      <c r="J1604" s="7"/>
      <c r="K1604" s="7"/>
    </row>
    <row r="1605" spans="3:11" ht="12.75" customHeight="1" x14ac:dyDescent="0.15">
      <c r="C1605" s="4"/>
      <c r="E1605" s="39"/>
      <c r="F1605" s="6"/>
      <c r="G1605" s="7"/>
      <c r="H1605" s="7"/>
      <c r="I1605" s="7"/>
      <c r="J1605" s="7"/>
      <c r="K1605" s="7"/>
    </row>
    <row r="1606" spans="3:11" ht="12.75" customHeight="1" x14ac:dyDescent="0.15">
      <c r="C1606" s="4"/>
      <c r="E1606" s="39"/>
      <c r="F1606" s="6"/>
      <c r="G1606" s="7"/>
      <c r="H1606" s="7"/>
      <c r="I1606" s="7"/>
      <c r="J1606" s="7"/>
      <c r="K1606" s="7"/>
    </row>
    <row r="1607" spans="3:11" ht="12.75" customHeight="1" x14ac:dyDescent="0.15">
      <c r="C1607" s="4"/>
      <c r="E1607" s="39"/>
      <c r="F1607" s="6"/>
      <c r="G1607" s="7"/>
      <c r="H1607" s="7"/>
      <c r="I1607" s="7"/>
      <c r="J1607" s="7"/>
      <c r="K1607" s="7"/>
    </row>
    <row r="1608" spans="3:11" ht="12.75" customHeight="1" x14ac:dyDescent="0.15">
      <c r="C1608" s="4"/>
      <c r="E1608" s="39"/>
      <c r="F1608" s="6"/>
      <c r="G1608" s="7"/>
      <c r="H1608" s="7"/>
      <c r="I1608" s="7"/>
      <c r="J1608" s="7"/>
      <c r="K1608" s="7"/>
    </row>
    <row r="1609" spans="3:11" ht="12.75" customHeight="1" x14ac:dyDescent="0.15">
      <c r="C1609" s="4"/>
      <c r="E1609" s="39"/>
      <c r="F1609" s="6"/>
      <c r="G1609" s="7"/>
      <c r="H1609" s="7"/>
      <c r="I1609" s="7"/>
      <c r="J1609" s="7"/>
      <c r="K1609" s="7"/>
    </row>
    <row r="1610" spans="3:11" ht="12.75" customHeight="1" x14ac:dyDescent="0.15">
      <c r="C1610" s="4"/>
      <c r="E1610" s="42"/>
      <c r="F1610" s="6"/>
      <c r="G1610" s="7"/>
      <c r="H1610" s="7"/>
      <c r="I1610" s="7"/>
      <c r="J1610" s="7"/>
      <c r="K1610" s="7"/>
    </row>
    <row r="1611" spans="3:11" ht="12.75" customHeight="1" x14ac:dyDescent="0.15">
      <c r="C1611" s="4"/>
      <c r="E1611" s="42"/>
      <c r="F1611" s="6"/>
      <c r="G1611" s="7"/>
      <c r="H1611" s="7"/>
      <c r="I1611" s="7"/>
      <c r="J1611" s="7"/>
      <c r="K1611" s="7"/>
    </row>
    <row r="1612" spans="3:11" ht="12.75" customHeight="1" x14ac:dyDescent="0.15">
      <c r="C1612" s="4"/>
      <c r="E1612" s="42"/>
      <c r="F1612" s="6"/>
      <c r="G1612" s="7"/>
      <c r="H1612" s="7"/>
      <c r="I1612" s="7"/>
      <c r="J1612" s="7"/>
      <c r="K1612" s="7"/>
    </row>
    <row r="1613" spans="3:11" ht="12.75" customHeight="1" x14ac:dyDescent="0.15">
      <c r="C1613" s="4"/>
      <c r="E1613" s="39"/>
      <c r="F1613" s="6"/>
      <c r="G1613" s="7"/>
      <c r="H1613" s="7"/>
      <c r="I1613" s="7"/>
      <c r="J1613" s="7"/>
      <c r="K1613" s="7"/>
    </row>
    <row r="1614" spans="3:11" ht="12.75" customHeight="1" x14ac:dyDescent="0.15">
      <c r="C1614" s="4"/>
      <c r="E1614" s="39"/>
      <c r="F1614" s="6"/>
      <c r="G1614" s="7"/>
      <c r="H1614" s="7"/>
      <c r="I1614" s="7"/>
      <c r="J1614" s="7"/>
      <c r="K1614" s="7"/>
    </row>
    <row r="1615" spans="3:11" ht="12.75" customHeight="1" x14ac:dyDescent="0.15">
      <c r="C1615" s="4"/>
      <c r="E1615" s="39"/>
      <c r="F1615" s="6"/>
      <c r="G1615" s="7"/>
      <c r="H1615" s="7"/>
      <c r="I1615" s="7"/>
      <c r="J1615" s="7"/>
      <c r="K1615" s="7"/>
    </row>
    <row r="1616" spans="3:11" ht="12.75" customHeight="1" x14ac:dyDescent="0.15">
      <c r="C1616" s="4"/>
      <c r="E1616" s="39"/>
      <c r="F1616" s="6"/>
      <c r="G1616" s="7"/>
      <c r="H1616" s="7"/>
      <c r="I1616" s="7"/>
      <c r="J1616" s="7"/>
      <c r="K1616" s="7"/>
    </row>
    <row r="1617" spans="3:11" ht="12.75" customHeight="1" x14ac:dyDescent="0.15">
      <c r="C1617" s="4"/>
      <c r="E1617" s="39"/>
      <c r="F1617" s="6"/>
      <c r="G1617" s="7"/>
      <c r="H1617" s="7"/>
      <c r="I1617" s="7"/>
      <c r="J1617" s="7"/>
      <c r="K1617" s="7"/>
    </row>
    <row r="1618" spans="3:11" ht="12.75" customHeight="1" x14ac:dyDescent="0.15">
      <c r="C1618" s="4"/>
      <c r="E1618" s="39"/>
      <c r="F1618" s="6"/>
      <c r="G1618" s="7"/>
      <c r="H1618" s="7"/>
      <c r="I1618" s="7"/>
      <c r="J1618" s="7"/>
      <c r="K1618" s="7"/>
    </row>
    <row r="1619" spans="3:11" ht="12.75" customHeight="1" x14ac:dyDescent="0.15">
      <c r="C1619" s="4"/>
      <c r="E1619" s="42"/>
      <c r="F1619" s="6"/>
      <c r="G1619" s="7"/>
      <c r="H1619" s="7"/>
      <c r="I1619" s="7"/>
      <c r="J1619" s="7"/>
      <c r="K1619" s="7"/>
    </row>
    <row r="1620" spans="3:11" ht="12.75" customHeight="1" x14ac:dyDescent="0.15">
      <c r="C1620" s="4"/>
      <c r="E1620" s="42"/>
      <c r="F1620" s="6"/>
      <c r="G1620" s="7"/>
      <c r="H1620" s="7"/>
      <c r="I1620" s="7"/>
      <c r="J1620" s="7"/>
      <c r="K1620" s="7"/>
    </row>
    <row r="1621" spans="3:11" ht="12.75" customHeight="1" x14ac:dyDescent="0.15">
      <c r="C1621" s="4"/>
      <c r="E1621" s="39"/>
      <c r="F1621" s="6"/>
      <c r="G1621" s="7"/>
      <c r="H1621" s="7"/>
      <c r="I1621" s="7"/>
      <c r="J1621" s="7"/>
      <c r="K1621" s="7"/>
    </row>
    <row r="1622" spans="3:11" ht="12.75" customHeight="1" x14ac:dyDescent="0.15">
      <c r="C1622" s="4"/>
      <c r="E1622" s="39"/>
      <c r="F1622" s="6"/>
      <c r="G1622" s="7"/>
      <c r="H1622" s="7"/>
      <c r="I1622" s="7"/>
      <c r="J1622" s="7"/>
      <c r="K1622" s="7"/>
    </row>
    <row r="1623" spans="3:11" ht="12.75" customHeight="1" x14ac:dyDescent="0.15">
      <c r="C1623" s="4"/>
      <c r="E1623" s="39"/>
      <c r="F1623" s="6"/>
      <c r="G1623" s="7"/>
      <c r="H1623" s="7"/>
      <c r="I1623" s="7"/>
      <c r="J1623" s="7"/>
      <c r="K1623" s="7"/>
    </row>
    <row r="1624" spans="3:11" ht="12.75" customHeight="1" x14ac:dyDescent="0.15">
      <c r="C1624" s="4"/>
      <c r="E1624" s="39"/>
      <c r="F1624" s="6"/>
      <c r="G1624" s="7"/>
      <c r="H1624" s="7"/>
      <c r="I1624" s="7"/>
      <c r="J1624" s="7"/>
      <c r="K1624" s="7"/>
    </row>
    <row r="1625" spans="3:11" ht="12.75" customHeight="1" x14ac:dyDescent="0.15">
      <c r="C1625" s="4"/>
      <c r="E1625" s="39"/>
      <c r="F1625" s="6"/>
      <c r="G1625" s="7"/>
      <c r="H1625" s="7"/>
      <c r="I1625" s="7"/>
      <c r="J1625" s="7"/>
      <c r="K1625" s="7"/>
    </row>
    <row r="1626" spans="3:11" ht="12.75" customHeight="1" x14ac:dyDescent="0.15">
      <c r="C1626" s="4"/>
      <c r="E1626" s="39"/>
      <c r="F1626" s="6"/>
      <c r="G1626" s="7"/>
      <c r="H1626" s="7"/>
      <c r="I1626" s="7"/>
      <c r="J1626" s="7"/>
      <c r="K1626" s="7"/>
    </row>
    <row r="1627" spans="3:11" ht="12.75" customHeight="1" x14ac:dyDescent="0.15">
      <c r="C1627" s="4"/>
      <c r="E1627" s="39"/>
      <c r="F1627" s="6"/>
      <c r="G1627" s="7"/>
      <c r="H1627" s="7"/>
      <c r="I1627" s="7"/>
      <c r="J1627" s="7"/>
      <c r="K1627" s="7"/>
    </row>
    <row r="1628" spans="3:11" ht="12.75" customHeight="1" x14ac:dyDescent="0.15">
      <c r="C1628" s="4"/>
      <c r="E1628" s="39"/>
      <c r="F1628" s="6"/>
      <c r="G1628" s="7"/>
      <c r="H1628" s="7"/>
      <c r="I1628" s="7"/>
      <c r="J1628" s="7"/>
      <c r="K1628" s="7"/>
    </row>
    <row r="1629" spans="3:11" ht="12.75" customHeight="1" x14ac:dyDescent="0.15">
      <c r="C1629" s="4"/>
      <c r="E1629" s="39"/>
      <c r="F1629" s="6"/>
      <c r="G1629" s="7"/>
      <c r="H1629" s="7"/>
      <c r="I1629" s="7"/>
      <c r="J1629" s="7"/>
      <c r="K1629" s="7"/>
    </row>
    <row r="1630" spans="3:11" ht="12.75" customHeight="1" x14ac:dyDescent="0.15">
      <c r="C1630" s="4"/>
      <c r="E1630" s="39"/>
      <c r="F1630" s="6"/>
      <c r="G1630" s="7"/>
      <c r="H1630" s="7"/>
      <c r="I1630" s="7"/>
      <c r="J1630" s="7"/>
      <c r="K1630" s="7"/>
    </row>
    <row r="1631" spans="3:11" ht="12.75" customHeight="1" x14ac:dyDescent="0.15">
      <c r="C1631" s="4"/>
      <c r="E1631" s="39"/>
      <c r="F1631" s="6"/>
      <c r="G1631" s="7"/>
      <c r="H1631" s="7"/>
      <c r="I1631" s="7"/>
      <c r="J1631" s="7"/>
      <c r="K1631" s="7"/>
    </row>
    <row r="1632" spans="3:11" ht="12.75" customHeight="1" x14ac:dyDescent="0.15">
      <c r="C1632" s="4"/>
      <c r="E1632" s="39"/>
      <c r="F1632" s="6"/>
      <c r="G1632" s="7"/>
      <c r="H1632" s="7"/>
      <c r="I1632" s="7"/>
      <c r="J1632" s="7"/>
      <c r="K1632" s="7"/>
    </row>
    <row r="1633" spans="3:11" ht="12.75" customHeight="1" x14ac:dyDescent="0.15">
      <c r="C1633" s="4"/>
      <c r="E1633" s="39"/>
      <c r="F1633" s="6"/>
      <c r="G1633" s="7"/>
      <c r="H1633" s="7"/>
      <c r="I1633" s="7"/>
      <c r="J1633" s="7"/>
      <c r="K1633" s="7"/>
    </row>
    <row r="1634" spans="3:11" ht="12.75" customHeight="1" x14ac:dyDescent="0.15">
      <c r="C1634" s="4"/>
      <c r="E1634" s="39"/>
      <c r="F1634" s="6"/>
      <c r="G1634" s="7"/>
      <c r="H1634" s="7"/>
      <c r="I1634" s="7"/>
      <c r="J1634" s="7"/>
      <c r="K1634" s="7"/>
    </row>
    <row r="1635" spans="3:11" ht="12.75" customHeight="1" x14ac:dyDescent="0.15">
      <c r="C1635" s="4"/>
      <c r="E1635" s="39"/>
      <c r="F1635" s="6"/>
      <c r="G1635" s="7"/>
      <c r="H1635" s="7"/>
      <c r="I1635" s="7"/>
      <c r="J1635" s="7"/>
      <c r="K1635" s="7"/>
    </row>
    <row r="1636" spans="3:11" ht="12.75" customHeight="1" x14ac:dyDescent="0.15">
      <c r="C1636" s="4"/>
      <c r="E1636" s="39"/>
      <c r="F1636" s="6"/>
      <c r="G1636" s="7"/>
      <c r="H1636" s="7"/>
      <c r="I1636" s="7"/>
      <c r="J1636" s="7"/>
      <c r="K1636" s="7"/>
    </row>
    <row r="1637" spans="3:11" ht="12.75" customHeight="1" x14ac:dyDescent="0.15">
      <c r="C1637" s="4"/>
      <c r="E1637" s="39"/>
      <c r="F1637" s="6"/>
      <c r="G1637" s="7"/>
      <c r="H1637" s="7"/>
      <c r="I1637" s="7"/>
      <c r="J1637" s="7"/>
      <c r="K1637" s="7"/>
    </row>
    <row r="1638" spans="3:11" ht="12.75" customHeight="1" x14ac:dyDescent="0.15">
      <c r="C1638" s="4"/>
      <c r="E1638" s="39"/>
      <c r="F1638" s="6"/>
      <c r="G1638" s="7"/>
      <c r="H1638" s="7"/>
      <c r="I1638" s="7"/>
      <c r="J1638" s="7"/>
      <c r="K1638" s="7"/>
    </row>
    <row r="1639" spans="3:11" ht="12.75" customHeight="1" x14ac:dyDescent="0.15">
      <c r="C1639" s="4"/>
      <c r="E1639" s="39"/>
      <c r="F1639" s="6"/>
      <c r="G1639" s="7"/>
      <c r="H1639" s="7"/>
      <c r="I1639" s="7"/>
      <c r="J1639" s="7"/>
      <c r="K1639" s="7"/>
    </row>
    <row r="1640" spans="3:11" ht="12.75" customHeight="1" x14ac:dyDescent="0.15">
      <c r="C1640" s="4"/>
      <c r="E1640" s="39"/>
      <c r="F1640" s="6"/>
      <c r="G1640" s="7"/>
      <c r="H1640" s="7"/>
      <c r="I1640" s="7"/>
      <c r="J1640" s="7"/>
      <c r="K1640" s="7"/>
    </row>
    <row r="1641" spans="3:11" ht="12.75" customHeight="1" x14ac:dyDescent="0.15">
      <c r="C1641" s="4"/>
      <c r="E1641" s="39"/>
      <c r="F1641" s="6"/>
      <c r="G1641" s="7"/>
      <c r="H1641" s="7"/>
      <c r="I1641" s="7"/>
      <c r="J1641" s="7"/>
      <c r="K1641" s="7"/>
    </row>
    <row r="1642" spans="3:11" ht="12.75" customHeight="1" x14ac:dyDescent="0.15">
      <c r="C1642" s="4"/>
      <c r="E1642" s="39"/>
      <c r="F1642" s="6"/>
      <c r="G1642" s="7"/>
      <c r="H1642" s="7"/>
      <c r="I1642" s="7"/>
      <c r="J1642" s="7"/>
      <c r="K1642" s="7"/>
    </row>
    <row r="1643" spans="3:11" ht="12.75" customHeight="1" x14ac:dyDescent="0.15">
      <c r="C1643" s="4"/>
      <c r="E1643" s="39"/>
      <c r="F1643" s="6"/>
      <c r="G1643" s="7"/>
      <c r="H1643" s="7"/>
      <c r="I1643" s="7"/>
      <c r="J1643" s="7"/>
      <c r="K1643" s="7"/>
    </row>
    <row r="1644" spans="3:11" ht="12.75" customHeight="1" x14ac:dyDescent="0.15">
      <c r="C1644" s="4"/>
      <c r="E1644" s="39"/>
      <c r="F1644" s="6"/>
      <c r="G1644" s="7"/>
      <c r="H1644" s="7"/>
      <c r="I1644" s="7"/>
      <c r="J1644" s="7"/>
      <c r="K1644" s="7"/>
    </row>
    <row r="1645" spans="3:11" ht="12.75" customHeight="1" x14ac:dyDescent="0.15">
      <c r="C1645" s="4"/>
      <c r="E1645" s="39"/>
      <c r="F1645" s="6"/>
      <c r="G1645" s="7"/>
      <c r="H1645" s="7"/>
      <c r="I1645" s="7"/>
      <c r="J1645" s="7"/>
      <c r="K1645" s="7"/>
    </row>
    <row r="1646" spans="3:11" ht="12.75" customHeight="1" x14ac:dyDescent="0.15">
      <c r="C1646" s="4"/>
      <c r="E1646" s="39"/>
      <c r="F1646" s="6"/>
      <c r="G1646" s="7"/>
      <c r="H1646" s="7"/>
      <c r="I1646" s="7"/>
      <c r="J1646" s="7"/>
      <c r="K1646" s="7"/>
    </row>
    <row r="1647" spans="3:11" ht="12.75" customHeight="1" x14ac:dyDescent="0.15">
      <c r="C1647" s="4"/>
      <c r="E1647" s="39"/>
      <c r="F1647" s="6"/>
      <c r="G1647" s="7"/>
      <c r="H1647" s="7"/>
      <c r="I1647" s="7"/>
      <c r="J1647" s="7"/>
      <c r="K1647" s="7"/>
    </row>
    <row r="1648" spans="3:11" ht="12.75" customHeight="1" x14ac:dyDescent="0.15">
      <c r="C1648" s="4"/>
      <c r="E1648" s="39"/>
      <c r="F1648" s="6"/>
      <c r="G1648" s="7"/>
      <c r="H1648" s="7"/>
      <c r="I1648" s="7"/>
      <c r="J1648" s="7"/>
      <c r="K1648" s="7"/>
    </row>
    <row r="1649" spans="3:11" ht="12.75" customHeight="1" x14ac:dyDescent="0.15">
      <c r="C1649" s="4"/>
      <c r="E1649" s="42"/>
      <c r="F1649" s="6"/>
      <c r="G1649" s="7"/>
      <c r="H1649" s="7"/>
      <c r="I1649" s="7"/>
      <c r="J1649" s="7"/>
      <c r="K1649" s="7"/>
    </row>
    <row r="1650" spans="3:11" ht="12.75" customHeight="1" x14ac:dyDescent="0.15">
      <c r="C1650" s="4"/>
      <c r="E1650" s="42"/>
      <c r="F1650" s="6"/>
      <c r="G1650" s="7"/>
      <c r="H1650" s="7"/>
      <c r="I1650" s="7"/>
      <c r="J1650" s="7"/>
      <c r="K1650" s="7"/>
    </row>
    <row r="1651" spans="3:11" ht="12.75" customHeight="1" x14ac:dyDescent="0.15">
      <c r="C1651" s="4"/>
      <c r="E1651" s="39"/>
      <c r="F1651" s="6"/>
      <c r="G1651" s="7"/>
      <c r="H1651" s="7"/>
      <c r="I1651" s="7"/>
      <c r="J1651" s="7"/>
      <c r="K1651" s="7"/>
    </row>
    <row r="1652" spans="3:11" ht="12.75" customHeight="1" x14ac:dyDescent="0.15">
      <c r="C1652" s="4"/>
      <c r="E1652" s="39"/>
      <c r="F1652" s="6"/>
      <c r="G1652" s="7"/>
      <c r="H1652" s="7"/>
      <c r="I1652" s="7"/>
      <c r="J1652" s="7"/>
      <c r="K1652" s="7"/>
    </row>
    <row r="1653" spans="3:11" ht="12.75" customHeight="1" x14ac:dyDescent="0.15">
      <c r="C1653" s="4"/>
      <c r="D1653" s="5"/>
      <c r="E1653" s="39"/>
      <c r="F1653" s="6"/>
      <c r="G1653" s="7"/>
      <c r="H1653" s="7"/>
      <c r="I1653" s="7"/>
      <c r="J1653" s="7"/>
      <c r="K1653" s="7"/>
    </row>
    <row r="1654" spans="3:11" ht="12.75" customHeight="1" x14ac:dyDescent="0.15">
      <c r="C1654" s="4"/>
      <c r="D1654" s="5"/>
      <c r="E1654" s="39"/>
      <c r="F1654" s="6"/>
      <c r="G1654" s="7"/>
      <c r="H1654" s="7"/>
      <c r="I1654" s="7"/>
      <c r="J1654" s="7"/>
      <c r="K1654" s="7"/>
    </row>
    <row r="1655" spans="3:11" ht="12.75" customHeight="1" x14ac:dyDescent="0.15">
      <c r="C1655" s="4"/>
      <c r="D1655" s="5"/>
      <c r="E1655" s="39"/>
      <c r="F1655" s="6"/>
      <c r="G1655" s="7"/>
      <c r="H1655" s="7"/>
      <c r="I1655" s="7"/>
      <c r="J1655" s="7"/>
      <c r="K1655" s="7"/>
    </row>
    <row r="1656" spans="3:11" ht="12.75" customHeight="1" x14ac:dyDescent="0.15">
      <c r="C1656" s="4"/>
      <c r="D1656" s="5"/>
      <c r="E1656" s="39"/>
      <c r="F1656" s="6"/>
      <c r="G1656" s="7"/>
      <c r="H1656" s="7"/>
      <c r="I1656" s="7"/>
      <c r="J1656" s="7"/>
      <c r="K1656" s="7"/>
    </row>
    <row r="1657" spans="3:11" ht="12.75" customHeight="1" x14ac:dyDescent="0.15">
      <c r="C1657" s="4"/>
      <c r="D1657" s="5"/>
      <c r="E1657" s="39"/>
      <c r="F1657" s="6"/>
      <c r="G1657" s="7"/>
      <c r="H1657" s="7"/>
      <c r="I1657" s="7"/>
      <c r="J1657" s="7"/>
      <c r="K1657" s="7"/>
    </row>
    <row r="1658" spans="3:11" ht="12.75" customHeight="1" x14ac:dyDescent="0.15">
      <c r="C1658" s="4"/>
      <c r="D1658" s="5"/>
      <c r="E1658" s="39"/>
      <c r="F1658" s="6"/>
      <c r="G1658" s="7"/>
      <c r="H1658" s="7"/>
      <c r="I1658" s="7"/>
      <c r="J1658" s="7"/>
      <c r="K1658" s="7"/>
    </row>
    <row r="1659" spans="3:11" ht="12.75" customHeight="1" x14ac:dyDescent="0.15">
      <c r="C1659" s="4"/>
      <c r="D1659" s="5"/>
      <c r="F1659" s="6"/>
      <c r="G1659" s="7"/>
      <c r="H1659" s="7"/>
      <c r="I1659" s="7"/>
      <c r="J1659" s="7"/>
      <c r="K1659" s="7"/>
    </row>
    <row r="1660" spans="3:11" ht="12.75" customHeight="1" x14ac:dyDescent="0.15">
      <c r="C1660" s="4"/>
      <c r="D1660" s="5"/>
      <c r="F1660" s="6"/>
      <c r="G1660" s="7"/>
      <c r="H1660" s="7"/>
      <c r="I1660" s="7"/>
      <c r="J1660" s="7"/>
      <c r="K1660" s="7"/>
    </row>
    <row r="1661" spans="3:11" ht="12.75" customHeight="1" x14ac:dyDescent="0.15">
      <c r="C1661" s="4"/>
      <c r="D1661" s="5"/>
      <c r="F1661" s="6"/>
      <c r="G1661" s="7"/>
      <c r="H1661" s="7"/>
      <c r="I1661" s="7"/>
      <c r="J1661" s="7"/>
      <c r="K1661" s="7"/>
    </row>
    <row r="1662" spans="3:11" ht="12.75" customHeight="1" x14ac:dyDescent="0.15">
      <c r="C1662" s="4"/>
      <c r="D1662" s="5"/>
      <c r="F1662" s="6"/>
      <c r="G1662" s="7"/>
      <c r="H1662" s="7"/>
      <c r="I1662" s="7"/>
      <c r="J1662" s="7"/>
      <c r="K1662" s="7"/>
    </row>
    <row r="1663" spans="3:11" ht="12.75" customHeight="1" x14ac:dyDescent="0.15">
      <c r="C1663" s="4"/>
      <c r="D1663" s="5"/>
      <c r="F1663" s="6"/>
      <c r="G1663" s="7"/>
      <c r="H1663" s="7"/>
      <c r="I1663" s="7"/>
      <c r="J1663" s="7"/>
      <c r="K1663" s="7"/>
    </row>
    <row r="1664" spans="3:11" ht="12.75" customHeight="1" x14ac:dyDescent="0.15">
      <c r="C1664" s="4"/>
      <c r="D1664" s="43"/>
      <c r="E1664" s="44"/>
      <c r="G1664" s="7"/>
      <c r="H1664" s="7"/>
      <c r="I1664" s="7"/>
      <c r="J1664" s="7"/>
      <c r="K1664" s="7"/>
    </row>
    <row r="1665" spans="3:11" ht="12.75" customHeight="1" x14ac:dyDescent="0.15">
      <c r="C1665" s="4"/>
      <c r="D1665" s="43"/>
      <c r="E1665" s="44"/>
      <c r="G1665" s="7"/>
      <c r="H1665" s="7"/>
      <c r="I1665" s="7"/>
      <c r="J1665" s="7"/>
      <c r="K1665" s="7"/>
    </row>
    <row r="1666" spans="3:11" ht="12.75" customHeight="1" x14ac:dyDescent="0.15">
      <c r="C1666" s="4"/>
      <c r="D1666" s="5"/>
      <c r="F1666" s="6"/>
      <c r="G1666" s="7"/>
      <c r="H1666" s="7"/>
      <c r="I1666" s="7"/>
      <c r="J1666" s="7"/>
      <c r="K1666" s="7"/>
    </row>
    <row r="1667" spans="3:11" ht="12.75" customHeight="1" x14ac:dyDescent="0.15">
      <c r="C1667" s="4"/>
      <c r="D1667" s="5"/>
      <c r="F1667" s="6"/>
      <c r="G1667" s="7"/>
      <c r="H1667" s="7"/>
      <c r="I1667" s="7"/>
      <c r="J1667" s="7"/>
      <c r="K1667" s="7"/>
    </row>
    <row r="1668" spans="3:11" ht="12.75" customHeight="1" x14ac:dyDescent="0.15">
      <c r="C1668" s="4"/>
      <c r="D1668" s="5"/>
      <c r="F1668" s="6"/>
      <c r="G1668" s="7"/>
      <c r="H1668" s="7"/>
      <c r="I1668" s="7"/>
      <c r="J1668" s="7"/>
      <c r="K1668" s="7"/>
    </row>
    <row r="1669" spans="3:11" ht="12.75" customHeight="1" x14ac:dyDescent="0.15">
      <c r="C1669" s="4"/>
      <c r="D1669" s="5"/>
      <c r="F1669" s="6"/>
      <c r="G1669" s="7"/>
      <c r="H1669" s="7"/>
      <c r="I1669" s="7"/>
      <c r="J1669" s="7"/>
      <c r="K1669" s="7"/>
    </row>
    <row r="1670" spans="3:11" ht="12.75" customHeight="1" x14ac:dyDescent="0.15">
      <c r="C1670" s="4"/>
      <c r="D1670" s="5"/>
      <c r="F1670" s="6"/>
      <c r="G1670" s="7"/>
      <c r="H1670" s="7"/>
      <c r="I1670" s="7"/>
      <c r="J1670" s="7"/>
      <c r="K1670" s="7"/>
    </row>
    <row r="1671" spans="3:11" ht="12.75" customHeight="1" x14ac:dyDescent="0.15">
      <c r="C1671" s="4"/>
      <c r="D1671" s="5"/>
      <c r="F1671" s="6"/>
      <c r="G1671" s="7"/>
      <c r="H1671" s="7"/>
      <c r="I1671" s="7"/>
      <c r="J1671" s="7"/>
      <c r="K1671" s="7"/>
    </row>
    <row r="1672" spans="3:11" ht="12.75" customHeight="1" x14ac:dyDescent="0.15">
      <c r="C1672" s="4"/>
      <c r="D1672" s="5"/>
      <c r="F1672" s="6"/>
      <c r="G1672" s="7"/>
      <c r="H1672" s="7"/>
      <c r="I1672" s="7"/>
      <c r="J1672" s="7"/>
      <c r="K1672" s="7"/>
    </row>
    <row r="1673" spans="3:11" ht="12.75" customHeight="1" x14ac:dyDescent="0.15">
      <c r="C1673" s="4"/>
      <c r="D1673" s="5"/>
      <c r="F1673" s="6"/>
      <c r="G1673" s="7"/>
      <c r="H1673" s="7"/>
      <c r="I1673" s="7"/>
      <c r="J1673" s="7"/>
      <c r="K1673" s="7"/>
    </row>
    <row r="1674" spans="3:11" ht="12.75" customHeight="1" x14ac:dyDescent="0.15">
      <c r="C1674" s="4"/>
      <c r="D1674" s="5"/>
      <c r="F1674" s="6"/>
      <c r="G1674" s="7"/>
      <c r="H1674" s="7"/>
      <c r="I1674" s="7"/>
      <c r="J1674" s="7"/>
      <c r="K1674" s="7"/>
    </row>
    <row r="1675" spans="3:11" ht="12.75" customHeight="1" x14ac:dyDescent="0.15">
      <c r="C1675" s="4"/>
      <c r="F1675" s="6"/>
      <c r="G1675" s="7"/>
      <c r="H1675" s="7"/>
      <c r="I1675" s="7"/>
      <c r="J1675" s="7"/>
      <c r="K1675" s="7"/>
    </row>
    <row r="1676" spans="3:11" ht="12.75" customHeight="1" x14ac:dyDescent="0.15">
      <c r="C1676" s="4"/>
      <c r="F1676" s="6"/>
      <c r="G1676" s="7"/>
      <c r="H1676" s="7"/>
      <c r="I1676" s="7"/>
      <c r="J1676" s="7"/>
      <c r="K1676" s="7"/>
    </row>
    <row r="1677" spans="3:11" ht="12.75" customHeight="1" x14ac:dyDescent="0.15">
      <c r="C1677" s="4"/>
      <c r="F1677" s="6"/>
      <c r="G1677" s="7"/>
      <c r="H1677" s="7"/>
      <c r="I1677" s="7"/>
      <c r="J1677" s="7"/>
      <c r="K1677" s="7"/>
    </row>
    <row r="1678" spans="3:11" ht="12.75" customHeight="1" x14ac:dyDescent="0.15">
      <c r="C1678" s="4"/>
      <c r="F1678" s="6"/>
      <c r="G1678" s="7"/>
      <c r="H1678" s="7"/>
      <c r="I1678" s="7"/>
      <c r="J1678" s="7"/>
      <c r="K1678" s="7"/>
    </row>
    <row r="1679" spans="3:11" ht="12.75" customHeight="1" x14ac:dyDescent="0.15">
      <c r="C1679" s="4"/>
      <c r="D1679" s="45"/>
      <c r="F1679" s="6"/>
      <c r="G1679" s="7"/>
      <c r="H1679" s="7"/>
      <c r="I1679" s="7"/>
      <c r="J1679" s="7"/>
      <c r="K1679" s="7"/>
    </row>
    <row r="1680" spans="3:11" ht="12.75" customHeight="1" x14ac:dyDescent="0.15">
      <c r="C1680" s="4"/>
      <c r="D1680" s="45"/>
      <c r="F1680" s="6"/>
      <c r="G1680" s="7"/>
      <c r="H1680" s="7"/>
      <c r="I1680" s="7"/>
      <c r="J1680" s="7"/>
      <c r="K1680" s="7"/>
    </row>
    <row r="1681" spans="3:11" ht="12.75" customHeight="1" x14ac:dyDescent="0.15">
      <c r="C1681" s="4"/>
      <c r="D1681" s="45"/>
      <c r="F1681" s="6"/>
      <c r="G1681" s="7"/>
      <c r="H1681" s="7"/>
      <c r="I1681" s="7"/>
      <c r="J1681" s="7"/>
      <c r="K1681" s="7"/>
    </row>
    <row r="1682" spans="3:11" ht="12.75" customHeight="1" x14ac:dyDescent="0.15">
      <c r="C1682" s="4"/>
      <c r="D1682" s="45"/>
      <c r="F1682" s="6"/>
      <c r="G1682" s="7"/>
      <c r="H1682" s="7"/>
      <c r="I1682" s="7"/>
      <c r="J1682" s="7"/>
      <c r="K1682" s="7"/>
    </row>
    <row r="1683" spans="3:11" ht="12.75" customHeight="1" x14ac:dyDescent="0.15">
      <c r="C1683" s="4"/>
      <c r="D1683" s="45"/>
      <c r="F1683" s="6"/>
      <c r="G1683" s="7"/>
      <c r="H1683" s="7"/>
      <c r="I1683" s="7"/>
      <c r="J1683" s="7"/>
      <c r="K1683" s="7"/>
    </row>
    <row r="1684" spans="3:11" ht="12.75" customHeight="1" x14ac:dyDescent="0.15">
      <c r="C1684" s="4"/>
      <c r="D1684" s="45"/>
      <c r="F1684" s="6"/>
      <c r="G1684" s="7"/>
      <c r="H1684" s="7"/>
      <c r="I1684" s="7"/>
      <c r="J1684" s="7"/>
      <c r="K1684" s="7"/>
    </row>
    <row r="1685" spans="3:11" ht="12.75" customHeight="1" x14ac:dyDescent="0.15">
      <c r="C1685" s="4"/>
      <c r="D1685" s="45"/>
      <c r="F1685" s="6"/>
      <c r="G1685" s="7"/>
      <c r="H1685" s="7"/>
      <c r="I1685" s="7"/>
      <c r="J1685" s="7"/>
      <c r="K1685" s="7"/>
    </row>
    <row r="1686" spans="3:11" ht="12.75" customHeight="1" x14ac:dyDescent="0.15">
      <c r="C1686" s="4"/>
      <c r="D1686" s="45"/>
      <c r="F1686" s="6"/>
      <c r="G1686" s="7"/>
      <c r="H1686" s="7"/>
      <c r="I1686" s="7"/>
      <c r="J1686" s="7"/>
      <c r="K1686" s="7"/>
    </row>
    <row r="1687" spans="3:11" ht="12.75" customHeight="1" x14ac:dyDescent="0.15">
      <c r="C1687" s="4"/>
      <c r="D1687" s="45"/>
      <c r="F1687" s="6"/>
      <c r="G1687" s="7"/>
      <c r="H1687" s="7"/>
      <c r="I1687" s="7"/>
      <c r="J1687" s="7"/>
      <c r="K1687" s="7"/>
    </row>
    <row r="1688" spans="3:11" ht="12.75" customHeight="1" x14ac:dyDescent="0.15">
      <c r="C1688" s="4"/>
      <c r="D1688" s="45"/>
      <c r="F1688" s="6"/>
      <c r="G1688" s="7"/>
      <c r="H1688" s="7"/>
      <c r="I1688" s="7"/>
      <c r="J1688" s="7"/>
      <c r="K1688" s="7"/>
    </row>
    <row r="1689" spans="3:11" ht="12.75" customHeight="1" x14ac:dyDescent="0.15">
      <c r="C1689" s="4"/>
      <c r="D1689" s="5"/>
      <c r="F1689" s="6"/>
      <c r="G1689" s="7"/>
      <c r="H1689" s="7"/>
      <c r="I1689" s="7"/>
      <c r="J1689" s="7"/>
      <c r="K1689" s="7"/>
    </row>
    <row r="1690" spans="3:11" ht="12.75" customHeight="1" x14ac:dyDescent="0.15">
      <c r="C1690" s="4"/>
      <c r="D1690" s="5"/>
      <c r="F1690" s="6"/>
      <c r="G1690" s="7"/>
      <c r="H1690" s="7"/>
      <c r="I1690" s="7"/>
      <c r="J1690" s="7"/>
      <c r="K1690" s="7"/>
    </row>
    <row r="1691" spans="3:11" ht="12.75" customHeight="1" x14ac:dyDescent="0.15">
      <c r="C1691" s="4"/>
      <c r="D1691" s="5"/>
      <c r="F1691" s="6"/>
      <c r="G1691" s="7"/>
      <c r="H1691" s="7"/>
      <c r="I1691" s="7"/>
      <c r="J1691" s="7"/>
      <c r="K1691" s="7"/>
    </row>
    <row r="1692" spans="3:11" ht="12.75" customHeight="1" x14ac:dyDescent="0.15">
      <c r="C1692" s="4"/>
      <c r="D1692" s="5"/>
      <c r="G1692" s="7"/>
      <c r="H1692" s="7"/>
      <c r="I1692" s="7"/>
      <c r="J1692" s="7"/>
      <c r="K1692" s="7"/>
    </row>
    <row r="1693" spans="3:11" ht="12.75" customHeight="1" x14ac:dyDescent="0.15">
      <c r="C1693" s="4"/>
      <c r="D1693" s="5"/>
      <c r="F1693" s="6"/>
      <c r="G1693" s="7"/>
      <c r="H1693" s="7"/>
      <c r="I1693" s="7"/>
      <c r="J1693" s="7"/>
      <c r="K1693" s="7"/>
    </row>
    <row r="1694" spans="3:11" ht="12.75" customHeight="1" x14ac:dyDescent="0.15">
      <c r="C1694" s="4"/>
      <c r="D1694" s="5"/>
      <c r="F1694" s="6"/>
      <c r="G1694" s="7"/>
      <c r="H1694" s="7"/>
      <c r="I1694" s="7"/>
      <c r="J1694" s="7"/>
      <c r="K1694" s="7"/>
    </row>
    <row r="1695" spans="3:11" ht="12.75" customHeight="1" x14ac:dyDescent="0.15">
      <c r="C1695" s="4"/>
      <c r="D1695" s="5"/>
      <c r="F1695" s="6"/>
      <c r="G1695" s="7"/>
      <c r="H1695" s="7"/>
      <c r="I1695" s="7"/>
      <c r="J1695" s="7"/>
      <c r="K1695" s="7"/>
    </row>
    <row r="1696" spans="3:11" ht="12.75" customHeight="1" x14ac:dyDescent="0.15">
      <c r="C1696" s="4"/>
      <c r="D1696" s="5"/>
      <c r="F1696" s="6"/>
      <c r="G1696" s="7"/>
      <c r="H1696" s="7"/>
      <c r="I1696" s="7"/>
      <c r="J1696" s="7"/>
      <c r="K1696" s="7"/>
    </row>
    <row r="1697" spans="3:11" ht="12.75" customHeight="1" x14ac:dyDescent="0.15">
      <c r="C1697" s="4"/>
      <c r="D1697" s="5"/>
      <c r="F1697" s="6"/>
      <c r="G1697" s="7"/>
      <c r="H1697" s="7"/>
      <c r="I1697" s="7"/>
      <c r="J1697" s="7"/>
      <c r="K1697" s="7"/>
    </row>
    <row r="1698" spans="3:11" ht="12.75" customHeight="1" x14ac:dyDescent="0.15">
      <c r="C1698" s="4"/>
      <c r="F1698" s="6"/>
      <c r="G1698" s="7"/>
      <c r="H1698" s="7"/>
      <c r="I1698" s="7"/>
      <c r="J1698" s="7"/>
      <c r="K1698" s="7"/>
    </row>
    <row r="1699" spans="3:11" ht="12.75" customHeight="1" x14ac:dyDescent="0.15">
      <c r="C1699" s="4"/>
      <c r="F1699" s="6"/>
      <c r="G1699" s="7"/>
      <c r="H1699" s="7"/>
      <c r="I1699" s="7"/>
      <c r="J1699" s="7"/>
      <c r="K1699" s="7"/>
    </row>
    <row r="1700" spans="3:11" ht="12.75" customHeight="1" x14ac:dyDescent="0.15">
      <c r="C1700" s="4"/>
      <c r="F1700" s="6"/>
      <c r="G1700" s="7"/>
      <c r="H1700" s="7"/>
      <c r="I1700" s="7"/>
      <c r="J1700" s="7"/>
      <c r="K1700" s="7"/>
    </row>
    <row r="1701" spans="3:11" ht="12.75" customHeight="1" x14ac:dyDescent="0.15">
      <c r="C1701" s="4"/>
      <c r="F1701" s="6"/>
      <c r="G1701" s="7"/>
      <c r="H1701" s="7"/>
      <c r="I1701" s="7"/>
      <c r="J1701" s="7"/>
      <c r="K1701" s="7"/>
    </row>
    <row r="1702" spans="3:11" ht="12.75" customHeight="1" x14ac:dyDescent="0.15">
      <c r="C1702" s="4"/>
      <c r="F1702" s="6"/>
      <c r="G1702" s="7"/>
      <c r="H1702" s="7"/>
      <c r="I1702" s="7"/>
      <c r="J1702" s="7"/>
      <c r="K1702" s="7"/>
    </row>
    <row r="1703" spans="3:11" ht="12.75" customHeight="1" x14ac:dyDescent="0.15">
      <c r="C1703" s="4"/>
      <c r="F1703" s="6"/>
      <c r="G1703" s="7"/>
      <c r="H1703" s="7"/>
      <c r="I1703" s="7"/>
      <c r="J1703" s="7"/>
      <c r="K1703" s="7"/>
    </row>
    <row r="1704" spans="3:11" ht="12.75" customHeight="1" x14ac:dyDescent="0.15">
      <c r="C1704" s="4"/>
      <c r="F1704" s="6"/>
      <c r="G1704" s="7"/>
      <c r="H1704" s="7"/>
      <c r="I1704" s="7"/>
      <c r="J1704" s="7"/>
      <c r="K1704" s="7"/>
    </row>
    <row r="1705" spans="3:11" ht="12.75" customHeight="1" x14ac:dyDescent="0.15">
      <c r="C1705" s="4"/>
      <c r="F1705" s="6"/>
      <c r="G1705" s="7"/>
      <c r="H1705" s="7"/>
      <c r="I1705" s="7"/>
      <c r="J1705" s="7"/>
      <c r="K1705" s="7"/>
    </row>
    <row r="1706" spans="3:11" ht="12.75" customHeight="1" x14ac:dyDescent="0.15">
      <c r="C1706" s="4"/>
      <c r="F1706" s="6"/>
      <c r="G1706" s="7"/>
      <c r="H1706" s="7"/>
      <c r="I1706" s="7"/>
      <c r="J1706" s="7"/>
      <c r="K1706" s="7"/>
    </row>
    <row r="1707" spans="3:11" ht="12.75" customHeight="1" x14ac:dyDescent="0.15">
      <c r="C1707" s="4"/>
      <c r="F1707" s="6"/>
      <c r="G1707" s="7"/>
      <c r="H1707" s="7"/>
      <c r="I1707" s="7"/>
      <c r="J1707" s="7"/>
      <c r="K1707" s="7"/>
    </row>
    <row r="1708" spans="3:11" ht="12.75" customHeight="1" x14ac:dyDescent="0.15">
      <c r="C1708" s="4"/>
      <c r="F1708" s="6"/>
      <c r="G1708" s="7"/>
      <c r="H1708" s="7"/>
      <c r="I1708" s="7"/>
      <c r="J1708" s="7"/>
      <c r="K1708" s="7"/>
    </row>
    <row r="1709" spans="3:11" ht="12.75" customHeight="1" x14ac:dyDescent="0.15">
      <c r="C1709" s="4"/>
      <c r="F1709" s="6"/>
      <c r="G1709" s="7"/>
      <c r="H1709" s="7"/>
      <c r="I1709" s="7"/>
      <c r="J1709" s="7"/>
      <c r="K1709" s="7"/>
    </row>
    <row r="1710" spans="3:11" ht="12.75" customHeight="1" x14ac:dyDescent="0.15">
      <c r="C1710" s="4"/>
      <c r="F1710" s="6"/>
      <c r="G1710" s="7"/>
      <c r="H1710" s="7"/>
      <c r="I1710" s="7"/>
      <c r="J1710" s="7"/>
      <c r="K1710" s="7"/>
    </row>
    <row r="1711" spans="3:11" ht="12.75" customHeight="1" x14ac:dyDescent="0.15">
      <c r="C1711" s="4"/>
      <c r="F1711" s="6"/>
      <c r="G1711" s="7"/>
      <c r="H1711" s="7"/>
      <c r="I1711" s="7"/>
      <c r="J1711" s="7"/>
      <c r="K1711" s="7"/>
    </row>
    <row r="1712" spans="3:11" ht="12.75" customHeight="1" x14ac:dyDescent="0.15">
      <c r="C1712" s="4"/>
      <c r="F1712" s="6"/>
      <c r="G1712" s="7"/>
      <c r="H1712" s="7"/>
      <c r="I1712" s="7"/>
      <c r="J1712" s="7"/>
      <c r="K1712" s="7"/>
    </row>
    <row r="1713" spans="3:11" ht="12.75" customHeight="1" x14ac:dyDescent="0.15">
      <c r="C1713" s="4"/>
      <c r="F1713" s="6"/>
      <c r="G1713" s="7"/>
      <c r="H1713" s="7"/>
      <c r="I1713" s="7"/>
      <c r="J1713" s="7"/>
      <c r="K1713" s="7"/>
    </row>
    <row r="1714" spans="3:11" ht="12.75" customHeight="1" x14ac:dyDescent="0.15">
      <c r="C1714" s="4"/>
      <c r="F1714" s="6"/>
      <c r="G1714" s="7"/>
      <c r="H1714" s="7"/>
      <c r="I1714" s="7"/>
      <c r="J1714" s="7"/>
      <c r="K1714" s="7"/>
    </row>
    <row r="1715" spans="3:11" ht="12.75" customHeight="1" x14ac:dyDescent="0.15">
      <c r="C1715" s="4"/>
      <c r="F1715" s="6"/>
      <c r="G1715" s="7"/>
      <c r="H1715" s="7"/>
      <c r="I1715" s="7"/>
      <c r="J1715" s="7"/>
      <c r="K1715" s="7"/>
    </row>
    <row r="1716" spans="3:11" ht="12.75" customHeight="1" x14ac:dyDescent="0.15">
      <c r="C1716" s="4"/>
      <c r="F1716" s="6"/>
      <c r="G1716" s="7"/>
      <c r="H1716" s="7"/>
      <c r="I1716" s="7"/>
      <c r="J1716" s="7"/>
      <c r="K1716" s="7"/>
    </row>
    <row r="1717" spans="3:11" ht="12.75" customHeight="1" x14ac:dyDescent="0.15">
      <c r="C1717" s="4"/>
      <c r="F1717" s="6"/>
      <c r="G1717" s="7"/>
      <c r="H1717" s="7"/>
      <c r="I1717" s="7"/>
      <c r="J1717" s="7"/>
      <c r="K1717" s="7"/>
    </row>
    <row r="1718" spans="3:11" ht="12.75" customHeight="1" x14ac:dyDescent="0.15">
      <c r="C1718" s="4"/>
      <c r="F1718" s="6"/>
      <c r="G1718" s="7"/>
      <c r="H1718" s="7"/>
      <c r="I1718" s="7"/>
      <c r="J1718" s="7"/>
      <c r="K1718" s="7"/>
    </row>
    <row r="1719" spans="3:11" ht="12.75" customHeight="1" x14ac:dyDescent="0.15">
      <c r="C1719" s="4"/>
      <c r="F1719" s="6"/>
      <c r="G1719" s="7"/>
      <c r="H1719" s="7"/>
      <c r="I1719" s="7"/>
      <c r="J1719" s="7"/>
      <c r="K1719" s="7"/>
    </row>
    <row r="1720" spans="3:11" ht="12.75" customHeight="1" x14ac:dyDescent="0.15">
      <c r="C1720" s="4"/>
      <c r="F1720" s="6"/>
      <c r="G1720" s="7"/>
      <c r="H1720" s="7"/>
      <c r="I1720" s="7"/>
      <c r="J1720" s="7"/>
      <c r="K1720" s="7"/>
    </row>
    <row r="1721" spans="3:11" ht="12.75" customHeight="1" x14ac:dyDescent="0.15">
      <c r="C1721" s="4"/>
      <c r="F1721" s="6"/>
      <c r="G1721" s="7"/>
      <c r="H1721" s="7"/>
      <c r="I1721" s="7"/>
      <c r="J1721" s="7"/>
      <c r="K1721" s="7"/>
    </row>
    <row r="1722" spans="3:11" ht="12.75" customHeight="1" x14ac:dyDescent="0.15">
      <c r="C1722" s="4"/>
      <c r="D1722" s="5"/>
      <c r="G1722" s="7"/>
      <c r="H1722" s="7"/>
      <c r="I1722" s="7"/>
      <c r="J1722" s="7"/>
      <c r="K1722" s="7"/>
    </row>
    <row r="1723" spans="3:11" ht="12.75" customHeight="1" x14ac:dyDescent="0.15">
      <c r="C1723" s="4"/>
      <c r="D1723" s="5"/>
      <c r="F1723" s="6"/>
      <c r="G1723" s="7"/>
      <c r="H1723" s="7"/>
      <c r="I1723" s="7"/>
      <c r="J1723" s="7"/>
      <c r="K1723" s="7"/>
    </row>
    <row r="1724" spans="3:11" ht="12.75" customHeight="1" x14ac:dyDescent="0.15">
      <c r="C1724" s="4"/>
      <c r="D1724" s="5"/>
      <c r="F1724" s="6"/>
      <c r="G1724" s="7"/>
      <c r="H1724" s="7"/>
      <c r="I1724" s="7"/>
      <c r="J1724" s="7"/>
      <c r="K1724" s="7"/>
    </row>
    <row r="1725" spans="3:11" ht="12.75" customHeight="1" x14ac:dyDescent="0.15">
      <c r="C1725" s="4"/>
      <c r="F1725" s="6"/>
      <c r="G1725" s="7"/>
      <c r="H1725" s="7"/>
      <c r="I1725" s="7"/>
      <c r="J1725" s="7"/>
      <c r="K1725" s="7"/>
    </row>
    <row r="1726" spans="3:11" ht="12.75" customHeight="1" x14ac:dyDescent="0.15">
      <c r="C1726" s="4"/>
      <c r="D1726" s="5"/>
      <c r="F1726" s="6"/>
      <c r="G1726" s="7"/>
      <c r="H1726" s="7"/>
      <c r="I1726" s="7"/>
      <c r="J1726" s="7"/>
      <c r="K1726" s="7"/>
    </row>
    <row r="1727" spans="3:11" ht="12.75" customHeight="1" x14ac:dyDescent="0.15">
      <c r="C1727" s="4"/>
      <c r="D1727" s="5"/>
      <c r="F1727" s="6"/>
      <c r="G1727" s="7"/>
      <c r="H1727" s="7"/>
      <c r="I1727" s="7"/>
      <c r="J1727" s="7"/>
      <c r="K1727" s="7"/>
    </row>
    <row r="1728" spans="3:11" ht="12.75" customHeight="1" x14ac:dyDescent="0.15">
      <c r="C1728" s="4"/>
      <c r="D1728" s="5"/>
      <c r="F1728" s="6"/>
      <c r="G1728" s="7"/>
      <c r="H1728" s="7"/>
      <c r="I1728" s="7"/>
      <c r="J1728" s="7"/>
      <c r="K1728" s="7"/>
    </row>
    <row r="1729" spans="3:11" ht="12.75" customHeight="1" x14ac:dyDescent="0.15">
      <c r="C1729" s="4"/>
      <c r="D1729" s="5"/>
      <c r="F1729" s="6"/>
      <c r="G1729" s="7"/>
      <c r="H1729" s="7"/>
      <c r="I1729" s="7"/>
      <c r="J1729" s="7"/>
      <c r="K1729" s="7"/>
    </row>
    <row r="1730" spans="3:11" ht="12.75" customHeight="1" x14ac:dyDescent="0.15">
      <c r="C1730" s="4"/>
      <c r="D1730" s="5"/>
      <c r="F1730" s="6"/>
      <c r="G1730" s="7"/>
      <c r="H1730" s="7"/>
      <c r="I1730" s="7"/>
      <c r="J1730" s="7"/>
      <c r="K1730" s="7"/>
    </row>
    <row r="1731" spans="3:11" ht="12.75" customHeight="1" x14ac:dyDescent="0.15">
      <c r="C1731" s="4"/>
      <c r="D1731" s="5"/>
      <c r="F1731" s="6"/>
      <c r="G1731" s="7"/>
      <c r="H1731" s="7"/>
      <c r="I1731" s="7"/>
      <c r="J1731" s="7"/>
      <c r="K1731" s="7"/>
    </row>
    <row r="1732" spans="3:11" ht="12.75" customHeight="1" x14ac:dyDescent="0.15">
      <c r="C1732" s="4"/>
      <c r="D1732" s="5"/>
      <c r="F1732" s="6"/>
      <c r="G1732" s="7"/>
      <c r="H1732" s="7"/>
      <c r="I1732" s="7"/>
      <c r="J1732" s="7"/>
      <c r="K1732" s="7"/>
    </row>
    <row r="1733" spans="3:11" ht="12.75" customHeight="1" x14ac:dyDescent="0.15">
      <c r="C1733" s="4"/>
      <c r="D1733" s="5"/>
      <c r="F1733" s="6"/>
      <c r="G1733" s="7"/>
      <c r="H1733" s="7"/>
      <c r="I1733" s="7"/>
      <c r="J1733" s="7"/>
      <c r="K1733" s="7"/>
    </row>
    <row r="1734" spans="3:11" ht="12.75" customHeight="1" x14ac:dyDescent="0.15">
      <c r="C1734" s="4"/>
      <c r="D1734" s="5"/>
      <c r="F1734" s="6"/>
      <c r="G1734" s="7"/>
      <c r="H1734" s="7"/>
      <c r="I1734" s="7"/>
      <c r="J1734" s="7"/>
      <c r="K1734" s="7"/>
    </row>
    <row r="1735" spans="3:11" ht="12.75" customHeight="1" x14ac:dyDescent="0.15">
      <c r="C1735" s="4"/>
      <c r="D1735" s="5"/>
      <c r="F1735" s="6"/>
      <c r="G1735" s="7"/>
      <c r="H1735" s="7"/>
      <c r="I1735" s="7"/>
      <c r="J1735" s="7"/>
      <c r="K1735" s="7"/>
    </row>
    <row r="1736" spans="3:11" ht="12.75" customHeight="1" x14ac:dyDescent="0.15">
      <c r="C1736" s="4"/>
      <c r="D1736" s="5"/>
      <c r="F1736" s="6"/>
      <c r="G1736" s="7"/>
      <c r="H1736" s="7"/>
      <c r="I1736" s="7"/>
      <c r="J1736" s="7"/>
      <c r="K1736" s="7"/>
    </row>
    <row r="1737" spans="3:11" ht="12.75" customHeight="1" x14ac:dyDescent="0.15">
      <c r="C1737" s="4"/>
      <c r="D1737" s="5"/>
      <c r="F1737" s="6"/>
      <c r="G1737" s="7"/>
      <c r="H1737" s="7"/>
      <c r="I1737" s="7"/>
      <c r="J1737" s="7"/>
      <c r="K1737" s="7"/>
    </row>
    <row r="1738" spans="3:11" ht="12.75" customHeight="1" x14ac:dyDescent="0.15">
      <c r="C1738" s="4"/>
      <c r="D1738" s="5"/>
      <c r="F1738" s="6"/>
      <c r="G1738" s="7"/>
      <c r="H1738" s="7"/>
      <c r="I1738" s="7"/>
      <c r="J1738" s="7"/>
      <c r="K1738" s="7"/>
    </row>
    <row r="1739" spans="3:11" ht="12.75" customHeight="1" x14ac:dyDescent="0.15">
      <c r="C1739" s="4"/>
      <c r="D1739" s="5"/>
      <c r="F1739" s="6"/>
      <c r="G1739" s="7"/>
      <c r="H1739" s="7"/>
      <c r="I1739" s="7"/>
      <c r="J1739" s="7"/>
      <c r="K1739" s="7"/>
    </row>
    <row r="1740" spans="3:11" ht="12.75" customHeight="1" x14ac:dyDescent="0.15">
      <c r="C1740" s="4"/>
      <c r="D1740" s="5"/>
      <c r="F1740" s="6"/>
      <c r="G1740" s="7"/>
      <c r="H1740" s="7"/>
      <c r="I1740" s="7"/>
      <c r="J1740" s="7"/>
      <c r="K1740" s="7"/>
    </row>
    <row r="1741" spans="3:11" ht="12.75" customHeight="1" x14ac:dyDescent="0.15">
      <c r="C1741" s="4"/>
      <c r="D1741" s="5"/>
      <c r="F1741" s="6"/>
      <c r="G1741" s="7"/>
      <c r="H1741" s="7"/>
      <c r="I1741" s="7"/>
      <c r="J1741" s="7"/>
      <c r="K1741" s="7"/>
    </row>
    <row r="1742" spans="3:11" ht="12.75" customHeight="1" x14ac:dyDescent="0.15">
      <c r="C1742" s="4"/>
      <c r="D1742" s="5"/>
      <c r="F1742" s="6"/>
      <c r="G1742" s="7"/>
      <c r="H1742" s="7"/>
      <c r="I1742" s="7"/>
      <c r="J1742" s="7"/>
      <c r="K1742" s="7"/>
    </row>
    <row r="1743" spans="3:11" ht="12.75" customHeight="1" x14ac:dyDescent="0.15">
      <c r="C1743" s="4"/>
      <c r="F1743" s="6"/>
      <c r="G1743" s="7"/>
      <c r="H1743" s="7"/>
      <c r="I1743" s="7"/>
      <c r="J1743" s="7"/>
      <c r="K1743" s="7"/>
    </row>
    <row r="1744" spans="3:11" ht="12.75" customHeight="1" x14ac:dyDescent="0.15">
      <c r="C1744" s="4"/>
      <c r="D1744" s="5"/>
      <c r="F1744" s="6"/>
      <c r="G1744" s="7"/>
      <c r="H1744" s="7"/>
      <c r="I1744" s="7"/>
      <c r="J1744" s="7"/>
      <c r="K1744" s="7"/>
    </row>
    <row r="1745" spans="3:11" ht="12.75" customHeight="1" x14ac:dyDescent="0.15">
      <c r="C1745" s="4"/>
      <c r="D1745" s="5"/>
      <c r="F1745" s="6"/>
      <c r="G1745" s="7"/>
      <c r="H1745" s="7"/>
      <c r="I1745" s="7"/>
      <c r="J1745" s="7"/>
      <c r="K1745" s="7"/>
    </row>
    <row r="1746" spans="3:11" ht="12.75" customHeight="1" x14ac:dyDescent="0.15">
      <c r="C1746" s="4"/>
      <c r="D1746" s="5"/>
      <c r="F1746" s="6"/>
      <c r="G1746" s="7"/>
      <c r="H1746" s="7"/>
      <c r="I1746" s="7"/>
      <c r="J1746" s="7"/>
      <c r="K1746" s="7"/>
    </row>
    <row r="1747" spans="3:11" ht="12.75" customHeight="1" x14ac:dyDescent="0.15">
      <c r="C1747" s="4"/>
      <c r="D1747" s="5"/>
      <c r="F1747" s="6"/>
      <c r="G1747" s="7"/>
      <c r="H1747" s="7"/>
      <c r="I1747" s="7"/>
      <c r="J1747" s="7"/>
      <c r="K1747" s="7"/>
    </row>
    <row r="1748" spans="3:11" ht="12.75" customHeight="1" x14ac:dyDescent="0.15">
      <c r="C1748" s="4"/>
      <c r="D1748" s="5"/>
      <c r="F1748" s="6"/>
      <c r="G1748" s="7"/>
      <c r="H1748" s="7"/>
      <c r="I1748" s="7"/>
      <c r="J1748" s="7"/>
      <c r="K1748" s="7"/>
    </row>
    <row r="1749" spans="3:11" ht="12.75" customHeight="1" x14ac:dyDescent="0.15">
      <c r="C1749" s="4"/>
      <c r="D1749" s="5"/>
      <c r="F1749" s="6"/>
      <c r="G1749" s="7"/>
      <c r="H1749" s="7"/>
      <c r="I1749" s="7"/>
      <c r="J1749" s="7"/>
      <c r="K1749" s="7"/>
    </row>
    <row r="1750" spans="3:11" ht="12.75" customHeight="1" x14ac:dyDescent="0.15">
      <c r="C1750" s="4"/>
      <c r="D1750" s="5"/>
      <c r="F1750" s="6"/>
      <c r="G1750" s="7"/>
      <c r="H1750" s="7"/>
      <c r="I1750" s="7"/>
      <c r="J1750" s="7"/>
      <c r="K1750" s="7"/>
    </row>
    <row r="1751" spans="3:11" ht="12.75" customHeight="1" x14ac:dyDescent="0.15">
      <c r="C1751" s="4"/>
      <c r="D1751" s="5"/>
      <c r="F1751" s="6"/>
      <c r="G1751" s="7"/>
      <c r="H1751" s="7"/>
      <c r="I1751" s="7"/>
      <c r="J1751" s="7"/>
      <c r="K1751" s="7"/>
    </row>
    <row r="1752" spans="3:11" ht="12.75" customHeight="1" x14ac:dyDescent="0.15">
      <c r="C1752" s="4"/>
      <c r="D1752" s="5"/>
      <c r="E1752" s="23"/>
      <c r="F1752" s="6"/>
      <c r="G1752" s="7"/>
      <c r="H1752" s="7"/>
      <c r="I1752" s="7"/>
      <c r="J1752" s="7"/>
      <c r="K1752" s="7"/>
    </row>
    <row r="1753" spans="3:11" ht="12.75" customHeight="1" x14ac:dyDescent="0.15">
      <c r="C1753" s="4"/>
      <c r="D1753" s="5"/>
      <c r="E1753" s="23"/>
      <c r="F1753" s="6"/>
      <c r="G1753" s="7"/>
      <c r="H1753" s="7"/>
      <c r="I1753" s="7"/>
      <c r="J1753" s="7"/>
      <c r="K1753" s="7"/>
    </row>
    <row r="1754" spans="3:11" ht="12.75" customHeight="1" x14ac:dyDescent="0.15">
      <c r="C1754" s="4"/>
      <c r="D1754" s="5"/>
      <c r="E1754" s="23"/>
      <c r="F1754" s="6"/>
      <c r="G1754" s="7"/>
      <c r="H1754" s="7"/>
      <c r="I1754" s="7"/>
      <c r="J1754" s="7"/>
      <c r="K1754" s="7"/>
    </row>
    <row r="1755" spans="3:11" ht="12.75" customHeight="1" x14ac:dyDescent="0.15">
      <c r="C1755" s="4"/>
      <c r="D1755" s="5"/>
      <c r="F1755" s="6"/>
      <c r="G1755" s="7"/>
      <c r="H1755" s="7"/>
      <c r="I1755" s="7"/>
      <c r="J1755" s="7"/>
      <c r="K1755" s="7"/>
    </row>
    <row r="1756" spans="3:11" ht="12.75" customHeight="1" x14ac:dyDescent="0.15">
      <c r="C1756" s="4"/>
      <c r="D1756" s="5"/>
      <c r="F1756" s="6"/>
      <c r="G1756" s="7"/>
      <c r="H1756" s="7"/>
      <c r="I1756" s="7"/>
      <c r="J1756" s="7"/>
      <c r="K1756" s="7"/>
    </row>
    <row r="1757" spans="3:11" ht="12.75" customHeight="1" x14ac:dyDescent="0.15">
      <c r="C1757" s="4"/>
      <c r="D1757" s="5"/>
      <c r="F1757" s="6"/>
      <c r="G1757" s="7"/>
      <c r="H1757" s="7"/>
      <c r="I1757" s="7"/>
      <c r="J1757" s="7"/>
      <c r="K1757" s="7"/>
    </row>
    <row r="1758" spans="3:11" ht="12.75" customHeight="1" x14ac:dyDescent="0.15">
      <c r="C1758" s="4"/>
      <c r="D1758" s="5"/>
      <c r="F1758" s="6"/>
      <c r="G1758" s="7"/>
      <c r="H1758" s="7"/>
      <c r="I1758" s="7"/>
      <c r="J1758" s="7"/>
      <c r="K1758" s="7"/>
    </row>
    <row r="1759" spans="3:11" ht="12.75" customHeight="1" x14ac:dyDescent="0.15">
      <c r="C1759" s="4"/>
      <c r="D1759" s="5"/>
      <c r="F1759" s="6"/>
      <c r="G1759" s="7"/>
      <c r="H1759" s="7"/>
      <c r="I1759" s="7"/>
      <c r="J1759" s="7"/>
      <c r="K1759" s="7"/>
    </row>
    <row r="1760" spans="3:11" ht="12.75" customHeight="1" x14ac:dyDescent="0.15">
      <c r="C1760" s="4"/>
      <c r="D1760" s="5"/>
      <c r="F1760" s="6"/>
      <c r="G1760" s="7"/>
      <c r="H1760" s="7"/>
      <c r="I1760" s="7"/>
      <c r="J1760" s="7"/>
      <c r="K1760" s="7"/>
    </row>
    <row r="1761" spans="3:11" ht="12.75" customHeight="1" x14ac:dyDescent="0.15">
      <c r="C1761" s="4"/>
      <c r="D1761" s="5"/>
      <c r="F1761" s="6"/>
      <c r="G1761" s="7"/>
      <c r="H1761" s="7"/>
      <c r="I1761" s="7"/>
      <c r="J1761" s="7"/>
      <c r="K1761" s="7"/>
    </row>
    <row r="1762" spans="3:11" ht="12.75" customHeight="1" x14ac:dyDescent="0.15">
      <c r="C1762" s="4"/>
      <c r="D1762" s="5"/>
      <c r="F1762" s="6"/>
      <c r="G1762" s="7"/>
      <c r="H1762" s="7"/>
      <c r="I1762" s="7"/>
      <c r="J1762" s="7"/>
      <c r="K1762" s="7"/>
    </row>
    <row r="1763" spans="3:11" ht="12.75" customHeight="1" x14ac:dyDescent="0.15">
      <c r="C1763" s="4"/>
      <c r="D1763" s="5"/>
      <c r="F1763" s="6"/>
      <c r="G1763" s="7"/>
      <c r="H1763" s="7"/>
      <c r="I1763" s="7"/>
      <c r="J1763" s="7"/>
      <c r="K1763" s="7"/>
    </row>
    <row r="1764" spans="3:11" ht="12.75" customHeight="1" x14ac:dyDescent="0.15">
      <c r="C1764" s="4"/>
      <c r="D1764" s="5"/>
      <c r="F1764" s="6"/>
      <c r="G1764" s="7"/>
      <c r="H1764" s="7"/>
      <c r="I1764" s="7"/>
      <c r="J1764" s="7"/>
      <c r="K1764" s="7"/>
    </row>
    <row r="1765" spans="3:11" ht="12.75" customHeight="1" x14ac:dyDescent="0.15">
      <c r="C1765" s="4"/>
      <c r="D1765" s="5"/>
      <c r="F1765" s="6"/>
      <c r="G1765" s="7"/>
      <c r="H1765" s="7"/>
      <c r="I1765" s="7"/>
      <c r="J1765" s="7"/>
      <c r="K1765" s="7"/>
    </row>
    <row r="1766" spans="3:11" ht="12.75" customHeight="1" x14ac:dyDescent="0.15">
      <c r="C1766" s="4"/>
      <c r="D1766" s="5"/>
      <c r="F1766" s="6"/>
      <c r="G1766" s="7"/>
      <c r="H1766" s="7"/>
      <c r="I1766" s="7"/>
      <c r="J1766" s="7"/>
      <c r="K1766" s="7"/>
    </row>
    <row r="1767" spans="3:11" ht="12.75" customHeight="1" x14ac:dyDescent="0.15">
      <c r="C1767" s="4"/>
      <c r="D1767" s="5"/>
      <c r="F1767" s="6"/>
      <c r="G1767" s="7"/>
      <c r="H1767" s="7"/>
      <c r="I1767" s="7"/>
      <c r="J1767" s="7"/>
      <c r="K1767" s="7"/>
    </row>
    <row r="1768" spans="3:11" ht="12.75" customHeight="1" x14ac:dyDescent="0.15">
      <c r="C1768" s="4"/>
      <c r="D1768" s="5"/>
      <c r="F1768" s="6"/>
      <c r="G1768" s="7"/>
      <c r="H1768" s="7"/>
      <c r="I1768" s="7"/>
      <c r="J1768" s="7"/>
      <c r="K1768" s="7"/>
    </row>
    <row r="1769" spans="3:11" ht="12.75" customHeight="1" x14ac:dyDescent="0.15">
      <c r="C1769" s="4"/>
      <c r="D1769" s="5"/>
      <c r="F1769" s="6"/>
      <c r="G1769" s="7"/>
      <c r="H1769" s="7"/>
      <c r="I1769" s="7"/>
      <c r="J1769" s="7"/>
      <c r="K1769" s="7"/>
    </row>
    <row r="1770" spans="3:11" ht="12.75" customHeight="1" x14ac:dyDescent="0.15">
      <c r="C1770" s="4"/>
      <c r="D1770" s="5"/>
      <c r="F1770" s="6"/>
      <c r="G1770" s="7"/>
      <c r="H1770" s="7"/>
      <c r="I1770" s="7"/>
      <c r="J1770" s="7"/>
      <c r="K1770" s="7"/>
    </row>
    <row r="1771" spans="3:11" ht="12.75" customHeight="1" x14ac:dyDescent="0.15">
      <c r="C1771" s="4"/>
      <c r="D1771" s="5"/>
      <c r="F1771" s="6"/>
      <c r="G1771" s="7"/>
      <c r="H1771" s="7"/>
      <c r="I1771" s="7"/>
      <c r="J1771" s="7"/>
      <c r="K1771" s="7"/>
    </row>
    <row r="1772" spans="3:11" ht="12.75" customHeight="1" x14ac:dyDescent="0.15">
      <c r="C1772" s="4"/>
      <c r="D1772" s="5"/>
      <c r="F1772" s="6"/>
      <c r="G1772" s="7"/>
      <c r="H1772" s="7"/>
      <c r="I1772" s="7"/>
      <c r="J1772" s="7"/>
      <c r="K1772" s="7"/>
    </row>
    <row r="1773" spans="3:11" ht="12.75" customHeight="1" x14ac:dyDescent="0.15">
      <c r="C1773" s="4"/>
      <c r="D1773" s="5"/>
      <c r="F1773" s="6"/>
      <c r="G1773" s="7"/>
      <c r="H1773" s="7"/>
      <c r="I1773" s="7"/>
      <c r="J1773" s="7"/>
      <c r="K1773" s="7"/>
    </row>
    <row r="1774" spans="3:11" ht="12.75" customHeight="1" x14ac:dyDescent="0.15">
      <c r="C1774" s="4"/>
      <c r="D1774" s="5"/>
      <c r="F1774" s="6"/>
      <c r="G1774" s="7"/>
      <c r="H1774" s="7"/>
      <c r="I1774" s="7"/>
      <c r="J1774" s="7"/>
      <c r="K1774" s="7"/>
    </row>
    <row r="1775" spans="3:11" ht="12.75" customHeight="1" x14ac:dyDescent="0.15">
      <c r="C1775" s="4"/>
      <c r="F1775" s="6"/>
      <c r="G1775" s="7"/>
      <c r="H1775" s="7"/>
      <c r="I1775" s="7"/>
      <c r="J1775" s="7"/>
      <c r="K1775" s="7"/>
    </row>
    <row r="1776" spans="3:11" ht="12.75" customHeight="1" x14ac:dyDescent="0.15">
      <c r="C1776" s="4"/>
      <c r="D1776" s="5"/>
      <c r="F1776" s="6"/>
      <c r="G1776" s="7"/>
      <c r="H1776" s="7"/>
      <c r="I1776" s="7"/>
      <c r="J1776" s="7"/>
      <c r="K1776" s="7"/>
    </row>
    <row r="1777" spans="3:11" ht="12.75" customHeight="1" x14ac:dyDescent="0.15">
      <c r="C1777" s="4"/>
      <c r="D1777" s="5"/>
      <c r="F1777" s="6"/>
      <c r="G1777" s="7"/>
      <c r="H1777" s="7"/>
      <c r="I1777" s="7"/>
      <c r="J1777" s="7"/>
      <c r="K1777" s="7"/>
    </row>
    <row r="1778" spans="3:11" ht="12.75" customHeight="1" x14ac:dyDescent="0.15">
      <c r="C1778" s="4"/>
      <c r="D1778" s="5"/>
      <c r="F1778" s="6"/>
      <c r="G1778" s="7"/>
      <c r="H1778" s="7"/>
      <c r="I1778" s="7"/>
      <c r="J1778" s="7"/>
      <c r="K1778" s="7"/>
    </row>
    <row r="1779" spans="3:11" ht="12.75" customHeight="1" x14ac:dyDescent="0.15">
      <c r="C1779" s="4"/>
      <c r="D1779" s="5"/>
      <c r="F1779" s="6"/>
      <c r="G1779" s="7"/>
      <c r="H1779" s="7"/>
      <c r="I1779" s="7"/>
      <c r="J1779" s="7"/>
      <c r="K1779" s="7"/>
    </row>
    <row r="1780" spans="3:11" ht="12.75" customHeight="1" x14ac:dyDescent="0.15">
      <c r="C1780" s="4"/>
      <c r="D1780" s="5"/>
      <c r="F1780" s="6"/>
      <c r="G1780" s="7"/>
      <c r="H1780" s="7"/>
      <c r="I1780" s="7"/>
      <c r="J1780" s="7"/>
      <c r="K1780" s="7"/>
    </row>
    <row r="1781" spans="3:11" ht="12.75" customHeight="1" x14ac:dyDescent="0.15">
      <c r="C1781" s="4"/>
      <c r="D1781" s="5"/>
      <c r="F1781" s="6"/>
      <c r="G1781" s="7"/>
      <c r="H1781" s="7"/>
      <c r="I1781" s="7"/>
      <c r="J1781" s="7"/>
      <c r="K1781" s="7"/>
    </row>
    <row r="1782" spans="3:11" ht="12.75" customHeight="1" x14ac:dyDescent="0.15">
      <c r="C1782" s="4"/>
      <c r="D1782" s="5"/>
      <c r="F1782" s="6"/>
      <c r="G1782" s="7"/>
      <c r="H1782" s="7"/>
      <c r="I1782" s="7"/>
      <c r="J1782" s="7"/>
      <c r="K1782" s="7"/>
    </row>
    <row r="1783" spans="3:11" ht="12.75" customHeight="1" x14ac:dyDescent="0.15">
      <c r="C1783" s="4"/>
      <c r="D1783" s="5"/>
      <c r="F1783" s="6"/>
      <c r="G1783" s="7"/>
      <c r="H1783" s="7"/>
      <c r="I1783" s="7"/>
      <c r="J1783" s="7"/>
      <c r="K1783" s="7"/>
    </row>
    <row r="1784" spans="3:11" ht="12.75" customHeight="1" x14ac:dyDescent="0.15">
      <c r="C1784" s="4"/>
      <c r="D1784" s="5"/>
      <c r="F1784" s="6"/>
      <c r="G1784" s="7"/>
      <c r="H1784" s="7"/>
      <c r="I1784" s="7"/>
      <c r="J1784" s="7"/>
      <c r="K1784" s="7"/>
    </row>
    <row r="1785" spans="3:11" ht="12.75" customHeight="1" x14ac:dyDescent="0.15">
      <c r="C1785" s="4"/>
      <c r="D1785" s="5"/>
      <c r="F1785" s="6"/>
      <c r="G1785" s="7"/>
      <c r="H1785" s="7"/>
      <c r="I1785" s="7"/>
      <c r="J1785" s="7"/>
      <c r="K1785" s="7"/>
    </row>
    <row r="1786" spans="3:11" ht="12.75" customHeight="1" x14ac:dyDescent="0.15">
      <c r="C1786" s="4"/>
      <c r="D1786" s="5"/>
      <c r="F1786" s="6"/>
      <c r="G1786" s="7"/>
      <c r="H1786" s="7"/>
      <c r="I1786" s="7"/>
      <c r="J1786" s="7"/>
      <c r="K1786" s="7"/>
    </row>
    <row r="1787" spans="3:11" ht="12.75" customHeight="1" x14ac:dyDescent="0.15">
      <c r="C1787" s="4"/>
      <c r="D1787" s="5"/>
      <c r="F1787" s="6"/>
      <c r="G1787" s="7"/>
      <c r="H1787" s="7"/>
      <c r="I1787" s="7"/>
      <c r="J1787" s="7"/>
      <c r="K1787" s="7"/>
    </row>
    <row r="1788" spans="3:11" ht="12.75" customHeight="1" x14ac:dyDescent="0.15">
      <c r="C1788" s="4"/>
      <c r="D1788" s="5"/>
      <c r="F1788" s="6"/>
      <c r="G1788" s="7"/>
      <c r="H1788" s="7"/>
      <c r="I1788" s="7"/>
      <c r="J1788" s="7"/>
      <c r="K1788" s="7"/>
    </row>
    <row r="1789" spans="3:11" ht="12.75" customHeight="1" x14ac:dyDescent="0.15">
      <c r="C1789" s="4"/>
      <c r="D1789" s="5"/>
      <c r="F1789" s="6"/>
      <c r="G1789" s="7"/>
      <c r="H1789" s="7"/>
      <c r="I1789" s="7"/>
      <c r="J1789" s="7"/>
      <c r="K1789" s="7"/>
    </row>
    <row r="1790" spans="3:11" ht="12.75" customHeight="1" x14ac:dyDescent="0.15">
      <c r="C1790" s="4"/>
      <c r="D1790" s="5"/>
      <c r="F1790" s="6"/>
      <c r="G1790" s="7"/>
      <c r="H1790" s="7"/>
      <c r="I1790" s="7"/>
      <c r="J1790" s="7"/>
      <c r="K1790" s="7"/>
    </row>
    <row r="1791" spans="3:11" ht="12.75" customHeight="1" x14ac:dyDescent="0.15">
      <c r="C1791" s="4"/>
      <c r="D1791" s="5"/>
      <c r="F1791" s="6"/>
      <c r="G1791" s="7"/>
      <c r="H1791" s="7"/>
      <c r="I1791" s="7"/>
      <c r="J1791" s="7"/>
      <c r="K1791" s="7"/>
    </row>
    <row r="1792" spans="3:11" ht="12.75" customHeight="1" x14ac:dyDescent="0.15">
      <c r="C1792" s="4"/>
      <c r="D1792" s="5"/>
      <c r="F1792" s="6"/>
      <c r="G1792" s="7"/>
      <c r="H1792" s="7"/>
      <c r="I1792" s="7"/>
      <c r="J1792" s="7"/>
      <c r="K1792" s="7"/>
    </row>
    <row r="1793" spans="3:11" ht="12.75" customHeight="1" x14ac:dyDescent="0.15">
      <c r="C1793" s="4"/>
      <c r="D1793" s="5"/>
      <c r="F1793" s="6"/>
      <c r="G1793" s="7"/>
      <c r="H1793" s="7"/>
      <c r="I1793" s="7"/>
      <c r="J1793" s="7"/>
      <c r="K1793" s="7"/>
    </row>
    <row r="1794" spans="3:11" ht="12.75" customHeight="1" x14ac:dyDescent="0.15">
      <c r="C1794" s="4"/>
      <c r="D1794" s="5"/>
      <c r="F1794" s="6"/>
      <c r="G1794" s="7"/>
      <c r="H1794" s="7"/>
      <c r="I1794" s="7"/>
      <c r="J1794" s="7"/>
      <c r="K1794" s="7"/>
    </row>
    <row r="1795" spans="3:11" ht="12.75" customHeight="1" x14ac:dyDescent="0.15">
      <c r="C1795" s="4"/>
      <c r="D1795" s="5"/>
      <c r="F1795" s="6"/>
      <c r="G1795" s="7"/>
      <c r="H1795" s="7"/>
      <c r="I1795" s="7"/>
      <c r="J1795" s="7"/>
      <c r="K1795" s="7"/>
    </row>
    <row r="1796" spans="3:11" ht="12.75" customHeight="1" x14ac:dyDescent="0.15">
      <c r="C1796" s="4"/>
      <c r="D1796" s="5"/>
      <c r="F1796" s="6"/>
      <c r="G1796" s="7"/>
      <c r="H1796" s="7"/>
      <c r="I1796" s="7"/>
      <c r="J1796" s="7"/>
      <c r="K1796" s="7"/>
    </row>
    <row r="1797" spans="3:11" ht="12.75" customHeight="1" x14ac:dyDescent="0.15">
      <c r="C1797" s="4"/>
      <c r="D1797" s="5"/>
      <c r="F1797" s="6"/>
      <c r="G1797" s="7"/>
      <c r="H1797" s="7"/>
      <c r="I1797" s="7"/>
      <c r="J1797" s="7"/>
      <c r="K1797" s="7"/>
    </row>
    <row r="1798" spans="3:11" ht="12.75" customHeight="1" x14ac:dyDescent="0.15">
      <c r="C1798" s="4"/>
      <c r="D1798" s="5"/>
      <c r="F1798" s="6"/>
      <c r="G1798" s="7"/>
      <c r="H1798" s="7"/>
      <c r="I1798" s="7"/>
      <c r="J1798" s="7"/>
      <c r="K1798" s="7"/>
    </row>
    <row r="1799" spans="3:11" ht="12.75" customHeight="1" x14ac:dyDescent="0.15">
      <c r="C1799" s="4"/>
      <c r="D1799" s="5"/>
      <c r="F1799" s="6"/>
      <c r="G1799" s="7"/>
      <c r="H1799" s="7"/>
      <c r="I1799" s="7"/>
      <c r="J1799" s="7"/>
      <c r="K1799" s="7"/>
    </row>
    <row r="1800" spans="3:11" ht="12.75" customHeight="1" x14ac:dyDescent="0.15">
      <c r="C1800" s="4"/>
      <c r="D1800" s="5"/>
      <c r="F1800" s="6"/>
      <c r="G1800" s="7"/>
      <c r="H1800" s="7"/>
      <c r="I1800" s="7"/>
      <c r="J1800" s="7"/>
      <c r="K1800" s="7"/>
    </row>
    <row r="1801" spans="3:11" ht="12.75" customHeight="1" x14ac:dyDescent="0.15">
      <c r="C1801" s="4"/>
      <c r="D1801" s="5"/>
      <c r="F1801" s="6"/>
      <c r="G1801" s="7"/>
      <c r="H1801" s="7"/>
      <c r="I1801" s="7"/>
      <c r="J1801" s="7"/>
      <c r="K1801" s="7"/>
    </row>
    <row r="1802" spans="3:11" ht="12.75" customHeight="1" x14ac:dyDescent="0.15">
      <c r="C1802" s="4"/>
      <c r="D1802" s="5"/>
      <c r="F1802" s="6"/>
      <c r="G1802" s="7"/>
      <c r="H1802" s="7"/>
      <c r="I1802" s="7"/>
      <c r="J1802" s="7"/>
      <c r="K1802" s="7"/>
    </row>
    <row r="1803" spans="3:11" ht="12.75" customHeight="1" x14ac:dyDescent="0.15">
      <c r="C1803" s="4"/>
      <c r="D1803" s="5"/>
      <c r="F1803" s="6"/>
      <c r="G1803" s="7"/>
      <c r="H1803" s="7"/>
      <c r="I1803" s="7"/>
      <c r="J1803" s="7"/>
      <c r="K1803" s="7"/>
    </row>
    <row r="1804" spans="3:11" ht="12.75" customHeight="1" x14ac:dyDescent="0.15">
      <c r="C1804" s="4"/>
      <c r="D1804" s="5"/>
      <c r="F1804" s="6"/>
      <c r="G1804" s="7"/>
      <c r="H1804" s="7"/>
      <c r="I1804" s="7"/>
      <c r="J1804" s="7"/>
      <c r="K1804" s="7"/>
    </row>
    <row r="1805" spans="3:11" ht="12.75" customHeight="1" x14ac:dyDescent="0.15">
      <c r="C1805" s="4"/>
      <c r="D1805" s="5"/>
      <c r="F1805" s="6"/>
      <c r="G1805" s="7"/>
      <c r="H1805" s="7"/>
      <c r="I1805" s="7"/>
      <c r="J1805" s="7"/>
      <c r="K1805" s="7"/>
    </row>
    <row r="1806" spans="3:11" ht="12.75" customHeight="1" x14ac:dyDescent="0.15">
      <c r="C1806" s="4"/>
      <c r="D1806" s="5"/>
      <c r="G1806" s="7"/>
      <c r="H1806" s="7"/>
      <c r="I1806" s="7"/>
      <c r="J1806" s="7"/>
      <c r="K1806" s="7"/>
    </row>
    <row r="1807" spans="3:11" ht="12.75" customHeight="1" x14ac:dyDescent="0.15">
      <c r="C1807" s="4"/>
      <c r="D1807" s="5"/>
      <c r="G1807" s="7"/>
      <c r="H1807" s="7"/>
      <c r="I1807" s="7"/>
      <c r="J1807" s="7"/>
      <c r="K1807" s="7"/>
    </row>
    <row r="1808" spans="3:11" ht="12.75" customHeight="1" x14ac:dyDescent="0.15">
      <c r="C1808" s="4"/>
      <c r="D1808" s="5"/>
      <c r="G1808" s="7"/>
      <c r="H1808" s="7"/>
      <c r="I1808" s="7"/>
      <c r="J1808" s="7"/>
      <c r="K1808" s="7"/>
    </row>
    <row r="1809" spans="3:11" ht="12.75" customHeight="1" x14ac:dyDescent="0.15">
      <c r="C1809" s="4"/>
      <c r="D1809" s="5"/>
      <c r="E1809" s="9"/>
      <c r="F1809" s="6"/>
      <c r="G1809" s="7"/>
      <c r="H1809" s="7"/>
      <c r="I1809" s="7"/>
      <c r="J1809" s="7"/>
      <c r="K1809" s="7"/>
    </row>
    <row r="1810" spans="3:11" ht="12.75" customHeight="1" x14ac:dyDescent="0.15">
      <c r="C1810" s="4"/>
      <c r="D1810" s="5"/>
      <c r="E1810" s="9"/>
      <c r="F1810" s="6"/>
      <c r="G1810" s="7"/>
      <c r="H1810" s="7"/>
      <c r="I1810" s="7"/>
      <c r="J1810" s="7"/>
      <c r="K1810" s="7"/>
    </row>
    <row r="1811" spans="3:11" ht="12.75" customHeight="1" x14ac:dyDescent="0.15">
      <c r="C1811" s="4"/>
      <c r="D1811" s="5"/>
      <c r="F1811" s="6"/>
      <c r="G1811" s="7"/>
      <c r="H1811" s="7"/>
      <c r="I1811" s="7"/>
      <c r="J1811" s="7"/>
      <c r="K1811" s="7"/>
    </row>
    <row r="1812" spans="3:11" ht="12.75" customHeight="1" x14ac:dyDescent="0.15">
      <c r="C1812" s="4"/>
      <c r="D1812" s="5"/>
      <c r="F1812" s="6"/>
      <c r="G1812" s="7"/>
      <c r="H1812" s="7"/>
      <c r="I1812" s="7"/>
      <c r="J1812" s="7"/>
      <c r="K1812" s="7"/>
    </row>
    <row r="1813" spans="3:11" ht="12.75" customHeight="1" x14ac:dyDescent="0.15">
      <c r="C1813" s="4"/>
      <c r="D1813" s="5"/>
      <c r="F1813" s="6"/>
      <c r="G1813" s="7"/>
      <c r="H1813" s="7"/>
      <c r="I1813" s="7"/>
      <c r="J1813" s="7"/>
      <c r="K1813" s="7"/>
    </row>
    <row r="1814" spans="3:11" ht="12.75" customHeight="1" x14ac:dyDescent="0.15">
      <c r="C1814" s="4"/>
      <c r="D1814" s="5"/>
      <c r="F1814" s="6"/>
      <c r="G1814" s="7"/>
      <c r="H1814" s="7"/>
      <c r="I1814" s="7"/>
      <c r="J1814" s="7"/>
      <c r="K1814" s="7"/>
    </row>
    <row r="1815" spans="3:11" ht="12.75" customHeight="1" x14ac:dyDescent="0.15">
      <c r="C1815" s="4"/>
      <c r="D1815" s="46"/>
      <c r="G1815" s="7"/>
      <c r="H1815" s="7"/>
      <c r="I1815" s="7"/>
      <c r="J1815" s="7"/>
      <c r="K1815" s="7"/>
    </row>
    <row r="1816" spans="3:11" ht="12.75" customHeight="1" x14ac:dyDescent="0.15">
      <c r="C1816" s="4"/>
      <c r="D1816" s="5"/>
      <c r="F1816" s="6"/>
      <c r="G1816" s="7"/>
      <c r="H1816" s="7"/>
      <c r="I1816" s="7"/>
      <c r="J1816" s="7"/>
      <c r="K1816" s="7"/>
    </row>
    <row r="1817" spans="3:11" ht="12.75" customHeight="1" x14ac:dyDescent="0.15">
      <c r="C1817" s="4"/>
      <c r="D1817" s="5"/>
      <c r="F1817" s="47"/>
      <c r="G1817" s="7"/>
      <c r="H1817" s="7"/>
      <c r="I1817" s="7"/>
      <c r="J1817" s="7"/>
      <c r="K1817" s="7"/>
    </row>
    <row r="1818" spans="3:11" ht="12.75" customHeight="1" x14ac:dyDescent="0.15">
      <c r="C1818" s="4"/>
      <c r="D1818" s="5"/>
      <c r="F1818" s="47"/>
      <c r="G1818" s="7"/>
      <c r="H1818" s="7"/>
      <c r="I1818" s="7"/>
      <c r="J1818" s="7"/>
      <c r="K1818" s="7"/>
    </row>
    <row r="1819" spans="3:11" ht="12.75" customHeight="1" x14ac:dyDescent="0.15">
      <c r="C1819" s="4"/>
      <c r="D1819" s="5"/>
      <c r="F1819" s="47"/>
      <c r="G1819" s="7"/>
      <c r="H1819" s="7"/>
      <c r="I1819" s="7"/>
      <c r="J1819" s="7"/>
      <c r="K1819" s="7"/>
    </row>
    <row r="1820" spans="3:11" ht="12.75" customHeight="1" x14ac:dyDescent="0.15">
      <c r="C1820" s="4"/>
      <c r="D1820" s="5"/>
      <c r="F1820" s="47"/>
      <c r="G1820" s="7"/>
      <c r="H1820" s="7"/>
      <c r="I1820" s="7"/>
      <c r="J1820" s="7"/>
      <c r="K1820" s="7"/>
    </row>
    <row r="1821" spans="3:11" ht="12.75" customHeight="1" x14ac:dyDescent="0.15">
      <c r="C1821" s="4"/>
      <c r="D1821" s="5"/>
      <c r="F1821" s="47"/>
      <c r="G1821" s="7"/>
      <c r="H1821" s="7"/>
      <c r="I1821" s="7"/>
      <c r="J1821" s="7"/>
      <c r="K1821" s="7"/>
    </row>
    <row r="1822" spans="3:11" ht="12.75" customHeight="1" x14ac:dyDescent="0.15">
      <c r="C1822" s="4"/>
      <c r="D1822" s="5"/>
      <c r="F1822" s="47"/>
      <c r="G1822" s="7"/>
      <c r="H1822" s="7"/>
      <c r="I1822" s="7"/>
      <c r="J1822" s="7"/>
      <c r="K1822" s="7"/>
    </row>
    <row r="1823" spans="3:11" ht="12.75" customHeight="1" x14ac:dyDescent="0.15">
      <c r="C1823" s="4"/>
      <c r="D1823" s="5"/>
      <c r="F1823" s="47"/>
      <c r="G1823" s="7"/>
      <c r="H1823" s="7"/>
      <c r="I1823" s="7"/>
      <c r="J1823" s="7"/>
      <c r="K1823" s="7"/>
    </row>
    <row r="1824" spans="3:11" ht="12.75" customHeight="1" x14ac:dyDescent="0.15">
      <c r="C1824" s="4"/>
      <c r="D1824" s="5"/>
      <c r="F1824" s="47"/>
      <c r="G1824" s="7"/>
      <c r="H1824" s="7"/>
      <c r="I1824" s="7"/>
      <c r="J1824" s="7"/>
      <c r="K1824" s="7"/>
    </row>
    <row r="1825" spans="3:11" ht="12.75" customHeight="1" x14ac:dyDescent="0.15">
      <c r="C1825" s="4"/>
      <c r="D1825" s="5"/>
      <c r="F1825" s="47"/>
      <c r="G1825" s="7"/>
      <c r="H1825" s="7"/>
      <c r="I1825" s="7"/>
      <c r="J1825" s="7"/>
      <c r="K1825" s="7"/>
    </row>
    <row r="1826" spans="3:11" ht="12.75" customHeight="1" x14ac:dyDescent="0.15">
      <c r="C1826" s="4"/>
      <c r="D1826" s="5"/>
      <c r="F1826" s="47"/>
      <c r="G1826" s="7"/>
      <c r="H1826" s="7"/>
      <c r="I1826" s="7"/>
      <c r="J1826" s="7"/>
      <c r="K1826" s="7"/>
    </row>
    <row r="1827" spans="3:11" ht="12.75" customHeight="1" x14ac:dyDescent="0.15">
      <c r="C1827" s="4"/>
      <c r="D1827" s="5"/>
      <c r="E1827" s="9"/>
      <c r="F1827" s="6"/>
      <c r="G1827" s="7"/>
      <c r="H1827" s="7"/>
      <c r="I1827" s="7"/>
      <c r="J1827" s="7"/>
      <c r="K1827" s="7"/>
    </row>
    <row r="1828" spans="3:11" ht="12.75" customHeight="1" x14ac:dyDescent="0.15">
      <c r="C1828" s="4"/>
      <c r="D1828" s="5"/>
      <c r="E1828" s="9"/>
      <c r="F1828" s="6"/>
      <c r="G1828" s="7"/>
      <c r="H1828" s="7"/>
      <c r="I1828" s="7"/>
      <c r="J1828" s="7"/>
      <c r="K1828" s="7"/>
    </row>
    <row r="1829" spans="3:11" ht="12.75" customHeight="1" x14ac:dyDescent="0.15">
      <c r="C1829" s="4"/>
      <c r="D1829" s="5"/>
      <c r="E1829" s="9"/>
      <c r="F1829" s="6"/>
      <c r="G1829" s="7"/>
      <c r="H1829" s="7"/>
      <c r="I1829" s="7"/>
      <c r="J1829" s="7"/>
      <c r="K1829" s="7"/>
    </row>
    <row r="1830" spans="3:11" ht="12.75" customHeight="1" x14ac:dyDescent="0.15">
      <c r="C1830" s="4"/>
      <c r="D1830" s="5"/>
      <c r="E1830" s="9"/>
      <c r="F1830" s="6"/>
      <c r="G1830" s="7"/>
      <c r="H1830" s="7"/>
      <c r="I1830" s="7"/>
      <c r="J1830" s="7"/>
      <c r="K1830" s="7"/>
    </row>
    <row r="1831" spans="3:11" ht="12.75" customHeight="1" x14ac:dyDescent="0.15">
      <c r="C1831" s="4"/>
      <c r="D1831" s="5"/>
      <c r="E1831" s="9"/>
      <c r="F1831" s="6"/>
      <c r="G1831" s="7"/>
      <c r="H1831" s="7"/>
      <c r="I1831" s="7"/>
      <c r="J1831" s="7"/>
      <c r="K1831" s="7"/>
    </row>
    <row r="1832" spans="3:11" ht="12.75" customHeight="1" x14ac:dyDescent="0.15">
      <c r="C1832" s="4"/>
      <c r="D1832" s="5"/>
      <c r="E1832" s="9"/>
      <c r="F1832" s="6"/>
      <c r="G1832" s="7"/>
      <c r="H1832" s="7"/>
      <c r="I1832" s="7"/>
      <c r="J1832" s="7"/>
      <c r="K1832" s="7"/>
    </row>
    <row r="1833" spans="3:11" ht="12.75" customHeight="1" x14ac:dyDescent="0.15">
      <c r="C1833" s="4"/>
      <c r="D1833" s="5"/>
      <c r="E1833" s="9"/>
      <c r="F1833" s="6"/>
      <c r="G1833" s="7"/>
      <c r="H1833" s="7"/>
      <c r="I1833" s="7"/>
      <c r="J1833" s="7"/>
      <c r="K1833" s="7"/>
    </row>
    <row r="1834" spans="3:11" ht="12.75" customHeight="1" x14ac:dyDescent="0.15">
      <c r="C1834" s="4"/>
      <c r="D1834" s="5"/>
      <c r="E1834" s="9"/>
      <c r="F1834" s="6"/>
      <c r="G1834" s="7"/>
      <c r="H1834" s="7"/>
      <c r="I1834" s="7"/>
      <c r="J1834" s="7"/>
      <c r="K1834" s="7"/>
    </row>
    <row r="1835" spans="3:11" ht="12.75" customHeight="1" x14ac:dyDescent="0.15">
      <c r="C1835" s="4"/>
      <c r="D1835" s="5"/>
      <c r="E1835" s="9"/>
      <c r="F1835" s="6"/>
      <c r="G1835" s="7"/>
      <c r="H1835" s="7"/>
      <c r="I1835" s="7"/>
      <c r="J1835" s="7"/>
      <c r="K1835" s="7"/>
    </row>
    <row r="1836" spans="3:11" ht="12.75" customHeight="1" x14ac:dyDescent="0.15">
      <c r="C1836" s="4"/>
      <c r="D1836" s="5"/>
      <c r="E1836" s="9"/>
      <c r="F1836" s="6"/>
      <c r="G1836" s="7"/>
      <c r="H1836" s="7"/>
      <c r="I1836" s="7"/>
      <c r="J1836" s="7"/>
      <c r="K1836" s="7"/>
    </row>
    <row r="1837" spans="3:11" ht="12.75" customHeight="1" x14ac:dyDescent="0.15">
      <c r="C1837" s="4"/>
      <c r="D1837" s="5"/>
      <c r="E1837" s="9"/>
      <c r="F1837" s="6"/>
      <c r="G1837" s="7"/>
      <c r="H1837" s="7"/>
      <c r="I1837" s="7"/>
      <c r="J1837" s="7"/>
      <c r="K1837" s="7"/>
    </row>
    <row r="1838" spans="3:11" ht="12.75" customHeight="1" x14ac:dyDescent="0.15">
      <c r="C1838" s="4"/>
      <c r="D1838" s="5"/>
      <c r="E1838" s="9"/>
      <c r="F1838" s="6"/>
      <c r="G1838" s="7"/>
      <c r="H1838" s="7"/>
      <c r="I1838" s="7"/>
      <c r="J1838" s="7"/>
      <c r="K1838" s="7"/>
    </row>
    <row r="1839" spans="3:11" ht="12.75" customHeight="1" x14ac:dyDescent="0.15">
      <c r="C1839" s="4"/>
      <c r="D1839" s="5"/>
      <c r="F1839" s="6"/>
      <c r="G1839" s="7"/>
      <c r="H1839" s="7"/>
      <c r="I1839" s="7"/>
      <c r="J1839" s="7"/>
      <c r="K1839" s="7"/>
    </row>
    <row r="1840" spans="3:11" ht="12.75" customHeight="1" x14ac:dyDescent="0.15">
      <c r="C1840" s="4"/>
      <c r="D1840" s="5"/>
      <c r="F1840" s="6"/>
      <c r="G1840" s="7"/>
      <c r="H1840" s="7"/>
      <c r="I1840" s="7"/>
      <c r="J1840" s="7"/>
      <c r="K1840" s="7"/>
    </row>
    <row r="1841" spans="3:11" ht="12.75" customHeight="1" x14ac:dyDescent="0.15">
      <c r="C1841" s="4"/>
      <c r="D1841" s="5"/>
      <c r="F1841" s="6"/>
      <c r="G1841" s="7"/>
      <c r="H1841" s="7"/>
      <c r="I1841" s="7"/>
      <c r="J1841" s="7"/>
      <c r="K1841" s="7"/>
    </row>
    <row r="1842" spans="3:11" ht="12.75" customHeight="1" x14ac:dyDescent="0.15">
      <c r="C1842" s="4"/>
      <c r="F1842" s="6"/>
      <c r="G1842" s="7"/>
      <c r="H1842" s="7"/>
      <c r="I1842" s="7"/>
      <c r="J1842" s="7"/>
      <c r="K1842" s="7"/>
    </row>
    <row r="1843" spans="3:11" ht="12.75" customHeight="1" x14ac:dyDescent="0.15">
      <c r="C1843" s="4"/>
      <c r="D1843" s="5"/>
      <c r="F1843" s="6"/>
      <c r="G1843" s="7"/>
      <c r="H1843" s="7"/>
      <c r="I1843" s="7"/>
      <c r="J1843" s="7"/>
      <c r="K1843" s="7"/>
    </row>
    <row r="1844" spans="3:11" ht="12.75" customHeight="1" x14ac:dyDescent="0.15">
      <c r="C1844" s="4"/>
      <c r="D1844" s="5"/>
      <c r="F1844" s="6"/>
      <c r="G1844" s="7"/>
      <c r="H1844" s="7"/>
      <c r="I1844" s="7"/>
      <c r="J1844" s="7"/>
      <c r="K1844" s="7"/>
    </row>
    <row r="1845" spans="3:11" ht="12.75" customHeight="1" x14ac:dyDescent="0.15">
      <c r="C1845" s="4"/>
      <c r="D1845" s="5"/>
      <c r="F1845" s="6"/>
      <c r="G1845" s="7"/>
      <c r="H1845" s="7"/>
      <c r="I1845" s="7"/>
      <c r="J1845" s="7"/>
      <c r="K1845" s="7"/>
    </row>
    <row r="1846" spans="3:11" ht="12.75" customHeight="1" x14ac:dyDescent="0.15">
      <c r="C1846" s="4"/>
      <c r="D1846" s="5"/>
      <c r="F1846" s="6"/>
      <c r="G1846" s="7"/>
      <c r="H1846" s="7"/>
      <c r="I1846" s="7"/>
      <c r="J1846" s="7"/>
      <c r="K1846" s="7"/>
    </row>
    <row r="1847" spans="3:11" ht="12.75" customHeight="1" x14ac:dyDescent="0.15">
      <c r="C1847" s="4"/>
      <c r="D1847" s="5"/>
      <c r="F1847" s="6"/>
      <c r="G1847" s="7"/>
      <c r="H1847" s="7"/>
      <c r="I1847" s="7"/>
      <c r="J1847" s="7"/>
      <c r="K1847" s="7"/>
    </row>
    <row r="1848" spans="3:11" ht="12.75" customHeight="1" x14ac:dyDescent="0.15">
      <c r="C1848" s="4"/>
      <c r="D1848" s="5"/>
      <c r="F1848" s="6"/>
      <c r="G1848" s="7"/>
      <c r="H1848" s="7"/>
      <c r="I1848" s="7"/>
      <c r="J1848" s="7"/>
      <c r="K1848" s="7"/>
    </row>
    <row r="1849" spans="3:11" ht="12.75" customHeight="1" x14ac:dyDescent="0.15">
      <c r="C1849" s="4"/>
      <c r="D1849" s="5"/>
      <c r="F1849" s="6"/>
      <c r="G1849" s="7"/>
      <c r="H1849" s="7"/>
      <c r="I1849" s="7"/>
      <c r="J1849" s="7"/>
      <c r="K1849" s="7"/>
    </row>
    <row r="1850" spans="3:11" ht="12.75" customHeight="1" x14ac:dyDescent="0.15">
      <c r="C1850" s="4"/>
      <c r="D1850" s="5"/>
      <c r="F1850" s="6"/>
      <c r="G1850" s="7"/>
      <c r="H1850" s="7"/>
      <c r="I1850" s="7"/>
      <c r="J1850" s="7"/>
      <c r="K1850" s="7"/>
    </row>
    <row r="1851" spans="3:11" ht="12.75" customHeight="1" x14ac:dyDescent="0.15">
      <c r="C1851" s="4"/>
      <c r="D1851" s="5"/>
      <c r="F1851" s="6"/>
      <c r="G1851" s="7"/>
      <c r="H1851" s="7"/>
      <c r="I1851" s="7"/>
      <c r="J1851" s="7"/>
      <c r="K1851" s="7"/>
    </row>
    <row r="1852" spans="3:11" ht="12.75" customHeight="1" x14ac:dyDescent="0.15">
      <c r="C1852" s="4"/>
      <c r="D1852" s="5"/>
      <c r="F1852" s="6"/>
      <c r="G1852" s="7"/>
      <c r="H1852" s="7"/>
      <c r="I1852" s="7"/>
      <c r="J1852" s="7"/>
      <c r="K1852" s="7"/>
    </row>
    <row r="1853" spans="3:11" ht="12.75" customHeight="1" x14ac:dyDescent="0.15">
      <c r="C1853" s="4"/>
      <c r="D1853" s="5"/>
      <c r="F1853" s="6"/>
      <c r="G1853" s="7"/>
      <c r="H1853" s="7"/>
      <c r="I1853" s="7"/>
      <c r="J1853" s="7"/>
      <c r="K1853" s="7"/>
    </row>
    <row r="1854" spans="3:11" ht="12.75" customHeight="1" x14ac:dyDescent="0.15">
      <c r="C1854" s="4"/>
      <c r="D1854" s="5"/>
      <c r="F1854" s="6"/>
      <c r="G1854" s="7"/>
      <c r="H1854" s="7"/>
      <c r="I1854" s="7"/>
      <c r="J1854" s="7"/>
      <c r="K1854" s="7"/>
    </row>
    <row r="1855" spans="3:11" ht="12.75" customHeight="1" x14ac:dyDescent="0.15">
      <c r="C1855" s="4"/>
      <c r="D1855" s="5"/>
      <c r="F1855" s="6"/>
      <c r="G1855" s="7"/>
      <c r="H1855" s="7"/>
      <c r="I1855" s="7"/>
      <c r="J1855" s="7"/>
      <c r="K1855" s="7"/>
    </row>
    <row r="1856" spans="3:11" ht="12.75" customHeight="1" x14ac:dyDescent="0.15">
      <c r="C1856" s="4"/>
      <c r="D1856" s="5"/>
      <c r="F1856" s="6"/>
      <c r="G1856" s="7"/>
      <c r="H1856" s="7"/>
      <c r="I1856" s="7"/>
      <c r="J1856" s="7"/>
      <c r="K1856" s="7"/>
    </row>
    <row r="1857" spans="3:11" ht="12.75" customHeight="1" x14ac:dyDescent="0.15">
      <c r="C1857" s="4"/>
      <c r="D1857" s="5"/>
      <c r="F1857" s="6"/>
      <c r="G1857" s="7"/>
      <c r="H1857" s="7"/>
      <c r="I1857" s="7"/>
      <c r="J1857" s="7"/>
      <c r="K1857" s="7"/>
    </row>
    <row r="1858" spans="3:11" ht="12.75" customHeight="1" x14ac:dyDescent="0.15">
      <c r="C1858" s="4"/>
      <c r="D1858" s="5"/>
      <c r="F1858" s="6"/>
      <c r="G1858" s="7"/>
      <c r="H1858" s="7"/>
      <c r="I1858" s="7"/>
      <c r="J1858" s="7"/>
      <c r="K1858" s="7"/>
    </row>
    <row r="1859" spans="3:11" ht="12.75" customHeight="1" x14ac:dyDescent="0.15">
      <c r="C1859" s="4"/>
      <c r="D1859" s="5"/>
      <c r="F1859" s="6"/>
      <c r="G1859" s="7"/>
      <c r="H1859" s="7"/>
      <c r="I1859" s="7"/>
      <c r="J1859" s="7"/>
      <c r="K1859" s="7"/>
    </row>
    <row r="1860" spans="3:11" ht="12.75" customHeight="1" x14ac:dyDescent="0.15">
      <c r="C1860" s="4"/>
      <c r="D1860" s="5"/>
      <c r="F1860" s="6"/>
      <c r="G1860" s="7"/>
      <c r="H1860" s="7"/>
      <c r="I1860" s="7"/>
      <c r="J1860" s="7"/>
      <c r="K1860" s="7"/>
    </row>
    <row r="1861" spans="3:11" ht="12.75" customHeight="1" x14ac:dyDescent="0.15">
      <c r="C1861" s="4"/>
      <c r="D1861" s="5"/>
      <c r="F1861" s="6"/>
      <c r="G1861" s="7"/>
      <c r="H1861" s="7"/>
      <c r="I1861" s="7"/>
      <c r="J1861" s="7"/>
      <c r="K1861" s="7"/>
    </row>
    <row r="1862" spans="3:11" ht="12.75" customHeight="1" x14ac:dyDescent="0.15">
      <c r="C1862" s="4"/>
      <c r="D1862" s="5"/>
      <c r="F1862" s="6"/>
      <c r="G1862" s="7"/>
      <c r="H1862" s="7"/>
      <c r="I1862" s="7"/>
      <c r="J1862" s="7"/>
      <c r="K1862" s="7"/>
    </row>
    <row r="1863" spans="3:11" ht="12.75" customHeight="1" x14ac:dyDescent="0.15">
      <c r="C1863" s="4"/>
      <c r="D1863" s="5"/>
      <c r="F1863" s="6"/>
      <c r="G1863" s="7"/>
      <c r="H1863" s="7"/>
      <c r="I1863" s="7"/>
      <c r="J1863" s="7"/>
      <c r="K1863" s="7"/>
    </row>
    <row r="1864" spans="3:11" ht="12.75" customHeight="1" x14ac:dyDescent="0.15">
      <c r="C1864" s="4"/>
      <c r="D1864" s="5"/>
      <c r="F1864" s="6"/>
      <c r="G1864" s="7"/>
      <c r="H1864" s="7"/>
      <c r="I1864" s="7"/>
      <c r="J1864" s="7"/>
      <c r="K1864" s="7"/>
    </row>
    <row r="1865" spans="3:11" ht="12.75" customHeight="1" x14ac:dyDescent="0.15">
      <c r="C1865" s="4"/>
      <c r="D1865" s="5"/>
      <c r="F1865" s="6"/>
      <c r="G1865" s="7"/>
      <c r="H1865" s="7"/>
      <c r="I1865" s="7"/>
      <c r="J1865" s="7"/>
      <c r="K1865" s="7"/>
    </row>
    <row r="1866" spans="3:11" ht="12.75" customHeight="1" x14ac:dyDescent="0.15">
      <c r="C1866" s="4"/>
      <c r="D1866" s="5"/>
      <c r="F1866" s="6"/>
      <c r="G1866" s="7"/>
      <c r="H1866" s="7"/>
      <c r="I1866" s="7"/>
      <c r="J1866" s="7"/>
      <c r="K1866" s="7"/>
    </row>
    <row r="1867" spans="3:11" ht="12.75" customHeight="1" x14ac:dyDescent="0.15">
      <c r="C1867" s="4"/>
      <c r="D1867" s="5"/>
      <c r="F1867" s="47"/>
      <c r="G1867" s="7"/>
      <c r="H1867" s="7"/>
      <c r="I1867" s="7"/>
      <c r="J1867" s="7"/>
      <c r="K1867" s="7"/>
    </row>
    <row r="1868" spans="3:11" ht="12.75" customHeight="1" x14ac:dyDescent="0.15">
      <c r="C1868" s="4"/>
      <c r="D1868" s="5"/>
      <c r="F1868" s="47"/>
      <c r="G1868" s="7"/>
      <c r="H1868" s="7"/>
      <c r="I1868" s="7"/>
      <c r="J1868" s="7"/>
      <c r="K1868" s="7"/>
    </row>
    <row r="1869" spans="3:11" ht="12.75" customHeight="1" x14ac:dyDescent="0.15">
      <c r="C1869" s="4"/>
      <c r="D1869" s="5"/>
      <c r="F1869" s="47"/>
      <c r="G1869" s="7"/>
      <c r="H1869" s="7"/>
      <c r="I1869" s="7"/>
      <c r="J1869" s="7"/>
      <c r="K1869" s="7"/>
    </row>
    <row r="1870" spans="3:11" ht="12.75" customHeight="1" x14ac:dyDescent="0.15">
      <c r="C1870" s="4"/>
      <c r="D1870" s="5"/>
      <c r="F1870" s="47"/>
      <c r="G1870" s="7"/>
      <c r="H1870" s="7"/>
      <c r="I1870" s="7"/>
      <c r="J1870" s="7"/>
      <c r="K1870" s="7"/>
    </row>
    <row r="1871" spans="3:11" ht="12.75" customHeight="1" x14ac:dyDescent="0.15">
      <c r="C1871" s="4"/>
      <c r="D1871" s="5"/>
      <c r="F1871" s="47"/>
      <c r="G1871" s="7"/>
      <c r="H1871" s="7"/>
      <c r="I1871" s="7"/>
      <c r="J1871" s="7"/>
      <c r="K1871" s="7"/>
    </row>
    <row r="1872" spans="3:11" ht="12.75" customHeight="1" x14ac:dyDescent="0.15">
      <c r="C1872" s="4"/>
      <c r="D1872" s="5"/>
      <c r="F1872" s="47"/>
      <c r="G1872" s="7"/>
      <c r="H1872" s="7"/>
      <c r="I1872" s="7"/>
      <c r="J1872" s="7"/>
      <c r="K1872" s="7"/>
    </row>
    <row r="1873" spans="3:11" ht="12.75" customHeight="1" x14ac:dyDescent="0.15">
      <c r="C1873" s="4"/>
      <c r="D1873" s="5"/>
      <c r="F1873" s="47"/>
      <c r="G1873" s="7"/>
      <c r="H1873" s="7"/>
      <c r="I1873" s="7"/>
      <c r="J1873" s="7"/>
      <c r="K1873" s="7"/>
    </row>
    <row r="1874" spans="3:11" ht="12.75" customHeight="1" x14ac:dyDescent="0.15">
      <c r="C1874" s="4"/>
      <c r="D1874" s="5"/>
      <c r="F1874" s="47"/>
      <c r="G1874" s="7"/>
      <c r="H1874" s="7"/>
      <c r="I1874" s="7"/>
      <c r="J1874" s="7"/>
      <c r="K1874" s="7"/>
    </row>
    <row r="1875" spans="3:11" ht="12.75" customHeight="1" x14ac:dyDescent="0.15">
      <c r="C1875" s="4"/>
      <c r="D1875" s="5"/>
      <c r="F1875" s="47"/>
      <c r="G1875" s="7"/>
      <c r="H1875" s="7"/>
      <c r="I1875" s="7"/>
      <c r="J1875" s="7"/>
      <c r="K1875" s="7"/>
    </row>
    <row r="1876" spans="3:11" ht="12.75" customHeight="1" x14ac:dyDescent="0.15">
      <c r="C1876" s="4"/>
      <c r="D1876" s="5"/>
      <c r="F1876" s="47"/>
      <c r="G1876" s="7"/>
      <c r="H1876" s="7"/>
      <c r="I1876" s="7"/>
      <c r="J1876" s="7"/>
      <c r="K1876" s="7"/>
    </row>
    <row r="1877" spans="3:11" ht="12.75" customHeight="1" x14ac:dyDescent="0.15">
      <c r="C1877" s="4"/>
      <c r="D1877" s="5"/>
      <c r="F1877" s="47"/>
      <c r="G1877" s="7"/>
      <c r="H1877" s="7"/>
      <c r="I1877" s="7"/>
      <c r="J1877" s="7"/>
      <c r="K1877" s="7"/>
    </row>
    <row r="1878" spans="3:11" ht="12.75" customHeight="1" x14ac:dyDescent="0.15">
      <c r="C1878" s="4"/>
      <c r="D1878" s="5"/>
      <c r="F1878" s="47"/>
      <c r="G1878" s="7"/>
      <c r="H1878" s="7"/>
      <c r="I1878" s="7"/>
      <c r="J1878" s="7"/>
      <c r="K1878" s="7"/>
    </row>
    <row r="1879" spans="3:11" ht="12.75" customHeight="1" x14ac:dyDescent="0.15">
      <c r="C1879" s="4"/>
      <c r="D1879" s="5"/>
      <c r="F1879" s="47"/>
      <c r="G1879" s="7"/>
      <c r="H1879" s="7"/>
      <c r="I1879" s="7"/>
      <c r="J1879" s="7"/>
      <c r="K1879" s="7"/>
    </row>
    <row r="1880" spans="3:11" ht="12.75" customHeight="1" x14ac:dyDescent="0.15">
      <c r="C1880" s="4"/>
      <c r="D1880" s="5"/>
      <c r="F1880" s="47"/>
      <c r="G1880" s="7"/>
      <c r="H1880" s="7"/>
      <c r="I1880" s="7"/>
      <c r="J1880" s="7"/>
      <c r="K1880" s="7"/>
    </row>
    <row r="1881" spans="3:11" ht="12.75" customHeight="1" x14ac:dyDescent="0.15">
      <c r="C1881" s="4"/>
      <c r="D1881" s="5"/>
      <c r="F1881" s="47"/>
      <c r="G1881" s="7"/>
      <c r="H1881" s="7"/>
      <c r="I1881" s="7"/>
      <c r="J1881" s="7"/>
      <c r="K1881" s="7"/>
    </row>
    <row r="1882" spans="3:11" ht="12.75" customHeight="1" x14ac:dyDescent="0.15">
      <c r="C1882" s="4"/>
      <c r="D1882" s="5"/>
      <c r="F1882" s="47"/>
      <c r="G1882" s="7"/>
      <c r="H1882" s="7"/>
      <c r="I1882" s="7"/>
      <c r="J1882" s="7"/>
      <c r="K1882" s="7"/>
    </row>
    <row r="1883" spans="3:11" ht="12.75" customHeight="1" x14ac:dyDescent="0.15">
      <c r="C1883" s="4"/>
      <c r="D1883" s="5"/>
      <c r="F1883" s="47"/>
      <c r="G1883" s="7"/>
      <c r="H1883" s="7"/>
      <c r="I1883" s="7"/>
      <c r="J1883" s="7"/>
      <c r="K1883" s="7"/>
    </row>
    <row r="1884" spans="3:11" ht="12.75" customHeight="1" x14ac:dyDescent="0.15">
      <c r="C1884" s="4"/>
      <c r="D1884" s="5"/>
      <c r="F1884" s="47"/>
      <c r="G1884" s="7"/>
      <c r="H1884" s="7"/>
      <c r="I1884" s="7"/>
      <c r="J1884" s="7"/>
      <c r="K1884" s="7"/>
    </row>
    <row r="1885" spans="3:11" ht="12.75" customHeight="1" x14ac:dyDescent="0.15">
      <c r="C1885" s="4"/>
      <c r="D1885" s="5"/>
      <c r="F1885" s="47"/>
      <c r="G1885" s="7"/>
      <c r="H1885" s="7"/>
      <c r="I1885" s="7"/>
      <c r="J1885" s="7"/>
      <c r="K1885" s="7"/>
    </row>
    <row r="1886" spans="3:11" ht="12.75" customHeight="1" x14ac:dyDescent="0.15">
      <c r="C1886" s="4"/>
      <c r="D1886" s="5"/>
      <c r="F1886" s="47"/>
      <c r="G1886" s="7"/>
      <c r="H1886" s="7"/>
      <c r="I1886" s="7"/>
      <c r="J1886" s="7"/>
      <c r="K1886" s="7"/>
    </row>
    <row r="1887" spans="3:11" ht="12.75" customHeight="1" x14ac:dyDescent="0.15">
      <c r="C1887" s="4"/>
      <c r="D1887" s="5"/>
      <c r="F1887" s="47"/>
      <c r="G1887" s="7"/>
      <c r="H1887" s="7"/>
      <c r="I1887" s="7"/>
      <c r="J1887" s="7"/>
      <c r="K1887" s="7"/>
    </row>
    <row r="1888" spans="3:11" ht="12.75" customHeight="1" x14ac:dyDescent="0.15">
      <c r="C1888" s="4"/>
      <c r="D1888" s="5"/>
      <c r="F1888" s="47"/>
      <c r="G1888" s="7"/>
      <c r="H1888" s="7"/>
      <c r="I1888" s="7"/>
      <c r="J1888" s="7"/>
      <c r="K1888" s="7"/>
    </row>
    <row r="1889" spans="3:11" ht="12.75" customHeight="1" x14ac:dyDescent="0.15">
      <c r="C1889" s="4"/>
      <c r="D1889" s="5"/>
      <c r="F1889" s="47"/>
      <c r="G1889" s="7"/>
      <c r="H1889" s="7"/>
      <c r="I1889" s="7"/>
      <c r="J1889" s="7"/>
      <c r="K1889" s="7"/>
    </row>
    <row r="1890" spans="3:11" ht="12.75" customHeight="1" x14ac:dyDescent="0.15">
      <c r="C1890" s="4"/>
      <c r="D1890" s="5"/>
      <c r="F1890" s="47"/>
      <c r="G1890" s="7"/>
      <c r="H1890" s="7"/>
      <c r="I1890" s="7"/>
      <c r="J1890" s="7"/>
      <c r="K1890" s="7"/>
    </row>
    <row r="1891" spans="3:11" ht="12.75" customHeight="1" x14ac:dyDescent="0.15">
      <c r="C1891" s="4"/>
      <c r="D1891" s="30"/>
      <c r="E1891" s="23"/>
      <c r="F1891" s="48"/>
      <c r="G1891" s="7"/>
      <c r="H1891" s="7"/>
      <c r="I1891" s="7"/>
      <c r="J1891" s="7"/>
      <c r="K1891" s="7"/>
    </row>
    <row r="1892" spans="3:11" ht="12.75" customHeight="1" x14ac:dyDescent="0.15">
      <c r="C1892" s="4"/>
      <c r="D1892" s="30"/>
      <c r="E1892" s="23"/>
      <c r="F1892" s="48"/>
      <c r="G1892" s="7"/>
      <c r="H1892" s="7"/>
      <c r="I1892" s="7"/>
      <c r="J1892" s="7"/>
      <c r="K1892" s="7"/>
    </row>
    <row r="1893" spans="3:11" ht="12.75" customHeight="1" x14ac:dyDescent="0.15">
      <c r="C1893" s="4"/>
      <c r="D1893" s="5"/>
      <c r="F1893" s="6"/>
      <c r="G1893" s="7"/>
      <c r="H1893" s="7"/>
      <c r="I1893" s="7"/>
      <c r="J1893" s="7"/>
      <c r="K1893" s="7"/>
    </row>
    <row r="1894" spans="3:11" ht="12.75" customHeight="1" x14ac:dyDescent="0.15">
      <c r="C1894" s="4"/>
      <c r="D1894" s="49"/>
      <c r="E1894" s="50"/>
      <c r="F1894" s="21"/>
      <c r="G1894" s="7"/>
      <c r="H1894" s="7"/>
      <c r="I1894" s="7"/>
      <c r="J1894" s="7"/>
      <c r="K1894" s="7"/>
    </row>
    <row r="1895" spans="3:11" ht="12.75" customHeight="1" x14ac:dyDescent="0.15">
      <c r="C1895" s="4"/>
      <c r="D1895" s="49"/>
      <c r="E1895" s="50"/>
      <c r="F1895" s="21"/>
      <c r="G1895" s="7"/>
      <c r="H1895" s="7"/>
      <c r="I1895" s="7"/>
      <c r="J1895" s="7"/>
      <c r="K1895" s="7"/>
    </row>
    <row r="1896" spans="3:11" ht="12.75" customHeight="1" x14ac:dyDescent="0.15">
      <c r="C1896" s="4"/>
      <c r="D1896" s="49"/>
      <c r="E1896" s="50"/>
      <c r="F1896" s="21"/>
      <c r="G1896" s="7"/>
      <c r="H1896" s="7"/>
      <c r="I1896" s="7"/>
      <c r="J1896" s="7"/>
      <c r="K1896" s="7"/>
    </row>
    <row r="1897" spans="3:11" ht="12.75" customHeight="1" x14ac:dyDescent="0.15">
      <c r="C1897" s="4"/>
      <c r="D1897" s="49"/>
      <c r="E1897" s="50"/>
      <c r="F1897" s="21"/>
      <c r="G1897" s="7"/>
      <c r="H1897" s="7"/>
      <c r="I1897" s="7"/>
      <c r="J1897" s="7"/>
      <c r="K1897" s="7"/>
    </row>
    <row r="1898" spans="3:11" ht="12.75" customHeight="1" x14ac:dyDescent="0.15">
      <c r="C1898" s="4"/>
      <c r="D1898" s="5"/>
      <c r="E1898" s="50"/>
      <c r="F1898" s="21"/>
      <c r="G1898" s="7"/>
      <c r="H1898" s="7"/>
      <c r="I1898" s="7"/>
      <c r="J1898" s="7"/>
      <c r="K1898" s="7"/>
    </row>
    <row r="1899" spans="3:11" ht="12.75" customHeight="1" x14ac:dyDescent="0.15">
      <c r="C1899" s="4"/>
      <c r="D1899" s="30"/>
      <c r="E1899" s="23"/>
      <c r="F1899" s="4"/>
      <c r="G1899" s="7"/>
      <c r="H1899" s="7"/>
      <c r="I1899" s="7"/>
      <c r="J1899" s="7"/>
      <c r="K1899" s="7"/>
    </row>
    <row r="1900" spans="3:11" ht="12.75" customHeight="1" x14ac:dyDescent="0.15">
      <c r="C1900" s="4"/>
      <c r="D1900" s="5"/>
      <c r="E1900" s="50"/>
      <c r="F1900" s="21"/>
      <c r="G1900" s="7"/>
      <c r="H1900" s="7"/>
      <c r="I1900" s="7"/>
      <c r="J1900" s="7"/>
      <c r="K1900" s="7"/>
    </row>
    <row r="1901" spans="3:11" ht="12.75" customHeight="1" x14ac:dyDescent="0.15">
      <c r="C1901" s="4"/>
      <c r="D1901" s="5"/>
      <c r="F1901" s="6"/>
      <c r="G1901" s="7"/>
      <c r="H1901" s="7"/>
      <c r="I1901" s="7"/>
      <c r="J1901" s="7"/>
      <c r="K1901" s="7"/>
    </row>
    <row r="1902" spans="3:11" ht="12.75" customHeight="1" x14ac:dyDescent="0.15">
      <c r="C1902" s="4"/>
      <c r="D1902" s="5"/>
      <c r="F1902" s="6"/>
      <c r="G1902" s="7"/>
      <c r="H1902" s="7"/>
      <c r="I1902" s="7"/>
      <c r="J1902" s="7"/>
      <c r="K1902" s="7"/>
    </row>
    <row r="1903" spans="3:11" ht="12.75" customHeight="1" x14ac:dyDescent="0.15">
      <c r="C1903" s="4"/>
      <c r="D1903" s="5"/>
      <c r="F1903" s="6"/>
      <c r="G1903" s="7"/>
      <c r="H1903" s="7"/>
      <c r="I1903" s="7"/>
      <c r="J1903" s="7"/>
      <c r="K1903" s="7"/>
    </row>
    <row r="1904" spans="3:11" ht="12.75" customHeight="1" x14ac:dyDescent="0.15">
      <c r="C1904" s="4"/>
      <c r="D1904" s="5"/>
      <c r="F1904" s="6"/>
      <c r="G1904" s="7"/>
      <c r="H1904" s="7"/>
      <c r="I1904" s="7"/>
      <c r="J1904" s="7"/>
      <c r="K1904" s="7"/>
    </row>
    <row r="1905" spans="3:11" ht="12.75" customHeight="1" x14ac:dyDescent="0.15">
      <c r="C1905" s="4"/>
      <c r="D1905" s="5"/>
      <c r="F1905" s="6"/>
      <c r="G1905" s="7"/>
      <c r="H1905" s="7"/>
      <c r="I1905" s="7"/>
      <c r="J1905" s="7"/>
      <c r="K1905" s="7"/>
    </row>
    <row r="1906" spans="3:11" ht="12.75" customHeight="1" x14ac:dyDescent="0.15">
      <c r="C1906" s="4"/>
      <c r="D1906" s="5"/>
      <c r="F1906" s="6"/>
      <c r="G1906" s="7"/>
      <c r="H1906" s="7"/>
      <c r="I1906" s="7"/>
      <c r="J1906" s="7"/>
      <c r="K1906" s="7"/>
    </row>
    <row r="1907" spans="3:11" ht="12.75" customHeight="1" x14ac:dyDescent="0.15">
      <c r="C1907" s="4"/>
      <c r="D1907" s="5"/>
      <c r="F1907" s="6"/>
      <c r="G1907" s="7"/>
      <c r="H1907" s="7"/>
      <c r="I1907" s="7"/>
      <c r="J1907" s="7"/>
      <c r="K1907" s="7"/>
    </row>
    <row r="1908" spans="3:11" ht="12.75" customHeight="1" x14ac:dyDescent="0.15">
      <c r="C1908" s="4"/>
      <c r="D1908" s="5"/>
      <c r="F1908" s="6"/>
      <c r="G1908" s="7"/>
      <c r="H1908" s="7"/>
      <c r="I1908" s="7"/>
      <c r="J1908" s="7"/>
      <c r="K1908" s="7"/>
    </row>
    <row r="1909" spans="3:11" ht="12.75" customHeight="1" x14ac:dyDescent="0.15">
      <c r="C1909" s="4"/>
      <c r="D1909" s="5"/>
      <c r="E1909" s="9"/>
      <c r="F1909" s="6"/>
      <c r="G1909" s="7"/>
      <c r="H1909" s="7"/>
      <c r="I1909" s="7"/>
      <c r="J1909" s="7"/>
      <c r="K1909" s="7"/>
    </row>
    <row r="1910" spans="3:11" ht="12.75" customHeight="1" x14ac:dyDescent="0.15">
      <c r="C1910" s="4"/>
      <c r="D1910" s="5"/>
      <c r="E1910" s="9"/>
      <c r="F1910" s="6"/>
      <c r="G1910" s="7"/>
      <c r="H1910" s="7"/>
      <c r="I1910" s="7"/>
      <c r="J1910" s="7"/>
      <c r="K1910" s="7"/>
    </row>
    <row r="1911" spans="3:11" ht="12" customHeight="1" x14ac:dyDescent="0.15">
      <c r="C1911" s="4"/>
      <c r="D1911" s="5"/>
      <c r="E1911" s="9"/>
      <c r="F1911" s="6"/>
      <c r="G1911" s="7"/>
      <c r="H1911" s="7"/>
      <c r="I1911" s="7"/>
      <c r="J1911" s="7"/>
      <c r="K1911" s="7"/>
    </row>
    <row r="1912" spans="3:11" ht="12.75" customHeight="1" x14ac:dyDescent="0.15">
      <c r="C1912" s="4"/>
      <c r="D1912" s="5"/>
      <c r="E1912" s="9"/>
      <c r="F1912" s="6"/>
      <c r="G1912" s="7"/>
      <c r="H1912" s="7"/>
      <c r="I1912" s="7"/>
      <c r="J1912" s="7"/>
      <c r="K1912" s="7"/>
    </row>
    <row r="1913" spans="3:11" ht="12.75" customHeight="1" x14ac:dyDescent="0.15">
      <c r="C1913" s="4"/>
      <c r="D1913" s="5"/>
      <c r="F1913" s="6"/>
      <c r="G1913" s="7"/>
      <c r="H1913" s="7"/>
      <c r="I1913" s="7"/>
      <c r="J1913" s="7"/>
      <c r="K1913" s="7"/>
    </row>
    <row r="1914" spans="3:11" ht="12.75" customHeight="1" x14ac:dyDescent="0.15">
      <c r="C1914" s="4"/>
      <c r="D1914" s="5"/>
      <c r="F1914" s="6"/>
      <c r="G1914" s="7"/>
      <c r="H1914" s="7"/>
      <c r="I1914" s="7"/>
      <c r="J1914" s="7"/>
      <c r="K1914" s="7"/>
    </row>
    <row r="1915" spans="3:11" ht="12.75" customHeight="1" x14ac:dyDescent="0.15">
      <c r="C1915" s="4"/>
      <c r="D1915" s="5"/>
      <c r="F1915" s="6"/>
      <c r="G1915" s="7"/>
      <c r="H1915" s="7"/>
      <c r="I1915" s="7"/>
      <c r="J1915" s="7"/>
      <c r="K1915" s="7"/>
    </row>
    <row r="1916" spans="3:11" ht="12.75" customHeight="1" x14ac:dyDescent="0.15">
      <c r="C1916" s="4"/>
      <c r="D1916" s="5"/>
      <c r="F1916" s="6"/>
      <c r="G1916" s="7"/>
      <c r="H1916" s="7"/>
      <c r="I1916" s="7"/>
      <c r="J1916" s="7"/>
      <c r="K1916" s="7"/>
    </row>
    <row r="1917" spans="3:11" ht="12.75" customHeight="1" x14ac:dyDescent="0.15">
      <c r="C1917" s="4"/>
      <c r="D1917" s="5"/>
      <c r="F1917" s="6"/>
      <c r="G1917" s="7"/>
      <c r="H1917" s="7"/>
      <c r="I1917" s="7"/>
      <c r="J1917" s="7"/>
      <c r="K1917" s="7"/>
    </row>
    <row r="1918" spans="3:11" ht="12.75" customHeight="1" x14ac:dyDescent="0.15">
      <c r="C1918" s="4"/>
      <c r="D1918" s="5"/>
      <c r="F1918" s="6"/>
      <c r="G1918" s="7"/>
      <c r="H1918" s="7"/>
      <c r="I1918" s="7"/>
      <c r="J1918" s="7"/>
      <c r="K1918" s="7"/>
    </row>
    <row r="1919" spans="3:11" ht="12.75" customHeight="1" x14ac:dyDescent="0.15">
      <c r="C1919" s="4"/>
      <c r="D1919" s="5"/>
      <c r="F1919" s="6"/>
      <c r="G1919" s="7"/>
      <c r="H1919" s="7"/>
      <c r="I1919" s="7"/>
      <c r="J1919" s="7"/>
      <c r="K1919" s="7"/>
    </row>
    <row r="1920" spans="3:11" ht="12.75" customHeight="1" x14ac:dyDescent="0.15">
      <c r="C1920" s="4"/>
      <c r="D1920" s="5"/>
      <c r="F1920" s="6"/>
      <c r="G1920" s="7"/>
      <c r="H1920" s="7"/>
      <c r="I1920" s="7"/>
      <c r="J1920" s="7"/>
      <c r="K1920" s="7"/>
    </row>
    <row r="1921" spans="3:11" ht="12.75" customHeight="1" x14ac:dyDescent="0.15">
      <c r="C1921" s="4"/>
      <c r="D1921" s="5"/>
      <c r="F1921" s="6"/>
      <c r="G1921" s="7"/>
      <c r="H1921" s="7"/>
      <c r="I1921" s="7"/>
      <c r="J1921" s="7"/>
      <c r="K1921" s="7"/>
    </row>
    <row r="1922" spans="3:11" ht="12.75" customHeight="1" x14ac:dyDescent="0.15">
      <c r="C1922" s="4"/>
      <c r="D1922" s="5"/>
      <c r="F1922" s="6"/>
      <c r="G1922" s="7"/>
      <c r="H1922" s="7"/>
      <c r="I1922" s="7"/>
      <c r="J1922" s="7"/>
      <c r="K1922" s="7"/>
    </row>
    <row r="1923" spans="3:11" ht="12.75" customHeight="1" x14ac:dyDescent="0.15">
      <c r="C1923" s="4"/>
      <c r="D1923" s="5"/>
      <c r="F1923" s="6"/>
      <c r="G1923" s="7"/>
      <c r="H1923" s="7"/>
      <c r="I1923" s="7"/>
      <c r="J1923" s="7"/>
      <c r="K1923" s="7"/>
    </row>
    <row r="1924" spans="3:11" ht="12.75" customHeight="1" x14ac:dyDescent="0.15">
      <c r="C1924" s="4"/>
      <c r="D1924" s="5"/>
      <c r="F1924" s="6"/>
      <c r="G1924" s="7"/>
      <c r="H1924" s="7"/>
      <c r="I1924" s="7"/>
      <c r="J1924" s="7"/>
      <c r="K1924" s="7"/>
    </row>
    <row r="1925" spans="3:11" ht="12.75" customHeight="1" x14ac:dyDescent="0.15">
      <c r="C1925" s="4"/>
      <c r="D1925" s="5"/>
      <c r="F1925" s="6"/>
      <c r="G1925" s="7"/>
      <c r="H1925" s="7"/>
      <c r="I1925" s="7"/>
      <c r="J1925" s="7"/>
      <c r="K1925" s="7"/>
    </row>
    <row r="1926" spans="3:11" ht="12.75" customHeight="1" x14ac:dyDescent="0.15">
      <c r="C1926" s="4"/>
      <c r="D1926" s="5"/>
      <c r="F1926" s="6"/>
      <c r="G1926" s="7"/>
      <c r="H1926" s="7"/>
      <c r="I1926" s="7"/>
      <c r="J1926" s="7"/>
      <c r="K1926" s="7"/>
    </row>
    <row r="1927" spans="3:11" ht="12.75" customHeight="1" x14ac:dyDescent="0.15">
      <c r="C1927" s="4"/>
      <c r="D1927" s="5"/>
      <c r="F1927" s="6"/>
      <c r="G1927" s="7"/>
      <c r="H1927" s="7"/>
      <c r="I1927" s="7"/>
      <c r="J1927" s="7"/>
      <c r="K1927" s="7"/>
    </row>
    <row r="1928" spans="3:11" ht="12.75" customHeight="1" x14ac:dyDescent="0.15">
      <c r="C1928" s="4"/>
      <c r="D1928" s="5"/>
      <c r="F1928" s="6"/>
      <c r="G1928" s="7"/>
      <c r="H1928" s="7"/>
      <c r="I1928" s="7"/>
      <c r="J1928" s="7"/>
      <c r="K1928" s="7"/>
    </row>
    <row r="1929" spans="3:11" ht="12.75" customHeight="1" x14ac:dyDescent="0.15">
      <c r="C1929" s="4"/>
      <c r="D1929" s="5"/>
      <c r="F1929" s="6"/>
      <c r="G1929" s="7"/>
      <c r="H1929" s="7"/>
      <c r="I1929" s="7"/>
      <c r="J1929" s="7"/>
      <c r="K1929" s="7"/>
    </row>
    <row r="1930" spans="3:11" ht="12.75" customHeight="1" x14ac:dyDescent="0.15">
      <c r="C1930" s="4"/>
      <c r="D1930" s="5"/>
      <c r="F1930" s="6"/>
      <c r="G1930" s="7"/>
      <c r="H1930" s="7"/>
      <c r="I1930" s="7"/>
      <c r="J1930" s="7"/>
      <c r="K1930" s="7"/>
    </row>
    <row r="1931" spans="3:11" ht="12.75" customHeight="1" x14ac:dyDescent="0.15">
      <c r="C1931" s="4"/>
      <c r="F1931" s="6"/>
      <c r="G1931" s="7"/>
      <c r="H1931" s="7"/>
      <c r="I1931" s="7"/>
      <c r="J1931" s="7"/>
      <c r="K1931" s="7"/>
    </row>
    <row r="1932" spans="3:11" ht="12.75" customHeight="1" x14ac:dyDescent="0.15">
      <c r="C1932" s="4"/>
      <c r="D1932" s="5"/>
      <c r="F1932" s="6"/>
      <c r="G1932" s="7"/>
      <c r="H1932" s="7"/>
      <c r="I1932" s="7"/>
      <c r="J1932" s="7"/>
      <c r="K1932" s="7"/>
    </row>
    <row r="1933" spans="3:11" ht="12.75" customHeight="1" x14ac:dyDescent="0.15">
      <c r="C1933" s="4"/>
      <c r="D1933" s="5"/>
      <c r="F1933" s="47"/>
      <c r="G1933" s="7"/>
      <c r="H1933" s="7"/>
      <c r="I1933" s="7"/>
      <c r="J1933" s="7"/>
      <c r="K1933" s="7"/>
    </row>
    <row r="1934" spans="3:11" ht="12.75" customHeight="1" x14ac:dyDescent="0.15">
      <c r="C1934" s="4"/>
      <c r="D1934" s="5"/>
      <c r="F1934" s="47"/>
      <c r="G1934" s="7"/>
      <c r="H1934" s="7"/>
      <c r="I1934" s="7"/>
      <c r="J1934" s="7"/>
      <c r="K1934" s="7"/>
    </row>
    <row r="1935" spans="3:11" ht="12.75" customHeight="1" x14ac:dyDescent="0.15">
      <c r="C1935" s="4"/>
      <c r="D1935" s="5"/>
      <c r="F1935" s="6"/>
      <c r="G1935" s="7"/>
      <c r="H1935" s="7"/>
      <c r="I1935" s="7"/>
      <c r="J1935" s="7"/>
      <c r="K1935" s="7"/>
    </row>
    <row r="1936" spans="3:11" ht="12.75" customHeight="1" x14ac:dyDescent="0.15">
      <c r="C1936" s="4"/>
      <c r="D1936" s="5"/>
      <c r="F1936" s="6"/>
      <c r="G1936" s="7"/>
      <c r="H1936" s="7"/>
      <c r="I1936" s="7"/>
      <c r="J1936" s="7"/>
      <c r="K1936" s="7"/>
    </row>
    <row r="1937" spans="3:11" ht="12.75" customHeight="1" x14ac:dyDescent="0.15">
      <c r="C1937" s="4"/>
      <c r="D1937" s="5"/>
      <c r="F1937" s="6"/>
      <c r="G1937" s="7"/>
      <c r="H1937" s="7"/>
      <c r="I1937" s="7"/>
      <c r="J1937" s="7"/>
      <c r="K1937" s="7"/>
    </row>
    <row r="1938" spans="3:11" ht="12.75" customHeight="1" x14ac:dyDescent="0.15">
      <c r="C1938" s="4"/>
      <c r="D1938" s="5"/>
      <c r="F1938" s="6"/>
      <c r="G1938" s="7"/>
      <c r="H1938" s="7"/>
      <c r="I1938" s="7"/>
      <c r="J1938" s="7"/>
      <c r="K1938" s="7"/>
    </row>
    <row r="1939" spans="3:11" ht="12.75" customHeight="1" x14ac:dyDescent="0.15">
      <c r="C1939" s="4"/>
      <c r="D1939" s="5"/>
      <c r="F1939" s="6"/>
      <c r="G1939" s="7"/>
      <c r="H1939" s="7"/>
      <c r="I1939" s="7"/>
      <c r="J1939" s="7"/>
      <c r="K1939" s="7"/>
    </row>
    <row r="1940" spans="3:11" ht="12.75" customHeight="1" x14ac:dyDescent="0.15">
      <c r="C1940" s="4"/>
      <c r="D1940" s="5"/>
      <c r="F1940" s="6"/>
      <c r="G1940" s="7"/>
      <c r="H1940" s="7"/>
      <c r="I1940" s="7"/>
      <c r="J1940" s="7"/>
      <c r="K1940" s="7"/>
    </row>
    <row r="1941" spans="3:11" ht="12.75" customHeight="1" x14ac:dyDescent="0.15">
      <c r="C1941" s="4"/>
      <c r="D1941" s="5"/>
      <c r="F1941" s="6"/>
      <c r="G1941" s="7"/>
      <c r="H1941" s="7"/>
      <c r="I1941" s="7"/>
      <c r="J1941" s="7"/>
      <c r="K1941" s="7"/>
    </row>
    <row r="1942" spans="3:11" ht="12.75" customHeight="1" x14ac:dyDescent="0.15">
      <c r="C1942" s="4"/>
      <c r="D1942" s="5"/>
      <c r="F1942" s="6"/>
      <c r="G1942" s="7"/>
      <c r="H1942" s="7"/>
      <c r="I1942" s="7"/>
      <c r="J1942" s="7"/>
      <c r="K1942" s="7"/>
    </row>
    <row r="1943" spans="3:11" ht="12.75" customHeight="1" x14ac:dyDescent="0.15">
      <c r="C1943" s="4"/>
      <c r="D1943" s="5"/>
      <c r="F1943" s="6"/>
      <c r="G1943" s="7"/>
      <c r="H1943" s="7"/>
      <c r="I1943" s="7"/>
      <c r="J1943" s="7"/>
      <c r="K1943" s="7"/>
    </row>
    <row r="1944" spans="3:11" ht="12.75" customHeight="1" x14ac:dyDescent="0.15">
      <c r="C1944" s="4"/>
      <c r="F1944" s="6"/>
      <c r="G1944" s="7"/>
      <c r="H1944" s="7"/>
      <c r="I1944" s="7"/>
      <c r="J1944" s="7"/>
      <c r="K1944" s="7"/>
    </row>
    <row r="1945" spans="3:11" ht="12.75" customHeight="1" x14ac:dyDescent="0.15">
      <c r="C1945" s="4"/>
      <c r="F1945" s="6"/>
      <c r="G1945" s="7"/>
      <c r="H1945" s="7"/>
      <c r="I1945" s="7"/>
      <c r="J1945" s="7"/>
      <c r="K1945" s="7"/>
    </row>
    <row r="1946" spans="3:11" ht="12.75" customHeight="1" x14ac:dyDescent="0.15">
      <c r="C1946" s="4"/>
      <c r="D1946" s="5"/>
      <c r="F1946" s="6"/>
      <c r="G1946" s="7"/>
      <c r="H1946" s="7"/>
      <c r="I1946" s="7"/>
      <c r="J1946" s="7"/>
      <c r="K1946" s="7"/>
    </row>
    <row r="1947" spans="3:11" ht="12.75" customHeight="1" x14ac:dyDescent="0.15">
      <c r="C1947" s="4"/>
      <c r="D1947" s="5"/>
      <c r="F1947" s="6"/>
      <c r="G1947" s="7"/>
      <c r="H1947" s="7"/>
      <c r="I1947" s="7"/>
      <c r="J1947" s="7"/>
      <c r="K1947" s="7"/>
    </row>
    <row r="1948" spans="3:11" ht="12.75" customHeight="1" x14ac:dyDescent="0.15">
      <c r="C1948" s="4"/>
      <c r="D1948" s="5"/>
      <c r="F1948" s="6"/>
      <c r="G1948" s="51"/>
      <c r="H1948" s="7"/>
      <c r="I1948" s="7"/>
      <c r="J1948" s="51"/>
      <c r="K1948" s="7"/>
    </row>
    <row r="1949" spans="3:11" ht="12.75" customHeight="1" x14ac:dyDescent="0.15">
      <c r="C1949" s="4"/>
      <c r="D1949" s="5"/>
      <c r="F1949" s="6"/>
      <c r="G1949" s="51"/>
      <c r="H1949" s="7"/>
      <c r="I1949" s="7"/>
      <c r="J1949" s="51"/>
      <c r="K1949" s="7"/>
    </row>
    <row r="1950" spans="3:11" ht="12.75" customHeight="1" x14ac:dyDescent="0.15">
      <c r="C1950" s="4"/>
      <c r="D1950" s="5"/>
      <c r="F1950" s="6"/>
      <c r="G1950" s="7"/>
      <c r="H1950" s="7"/>
      <c r="I1950" s="7"/>
      <c r="J1950" s="7"/>
      <c r="K1950" s="7"/>
    </row>
    <row r="1951" spans="3:11" ht="12.75" customHeight="1" x14ac:dyDescent="0.15">
      <c r="C1951" s="4"/>
      <c r="D1951" s="5"/>
      <c r="F1951" s="6"/>
      <c r="G1951" s="7"/>
      <c r="H1951" s="7"/>
      <c r="I1951" s="7"/>
      <c r="J1951" s="7"/>
      <c r="K1951" s="7"/>
    </row>
    <row r="1952" spans="3:11" ht="12.75" customHeight="1" x14ac:dyDescent="0.15">
      <c r="C1952" s="4"/>
      <c r="D1952" s="5"/>
      <c r="F1952" s="6"/>
      <c r="G1952" s="7"/>
      <c r="H1952" s="7"/>
      <c r="I1952" s="7"/>
      <c r="J1952" s="7"/>
      <c r="K1952" s="7"/>
    </row>
    <row r="1953" spans="3:11" ht="12.75" customHeight="1" x14ac:dyDescent="0.15">
      <c r="C1953" s="4"/>
      <c r="D1953" s="5"/>
      <c r="F1953" s="6"/>
      <c r="G1953" s="7"/>
      <c r="H1953" s="7"/>
      <c r="I1953" s="7"/>
      <c r="J1953" s="7"/>
      <c r="K1953" s="7"/>
    </row>
    <row r="1954" spans="3:11" ht="12.75" customHeight="1" x14ac:dyDescent="0.15">
      <c r="C1954" s="4"/>
      <c r="F1954" s="6"/>
      <c r="G1954" s="7"/>
      <c r="H1954" s="7"/>
      <c r="I1954" s="7"/>
      <c r="J1954" s="51"/>
      <c r="K1954" s="7"/>
    </row>
    <row r="1955" spans="3:11" ht="12.75" customHeight="1" x14ac:dyDescent="0.15">
      <c r="C1955" s="4"/>
      <c r="F1955" s="6"/>
      <c r="G1955" s="7"/>
      <c r="H1955" s="7"/>
      <c r="I1955" s="7"/>
      <c r="J1955" s="51"/>
      <c r="K1955" s="7"/>
    </row>
    <row r="1956" spans="3:11" ht="12.75" customHeight="1" x14ac:dyDescent="0.15">
      <c r="C1956" s="4"/>
    </row>
    <row r="1957" spans="3:11" ht="12.75" customHeight="1" x14ac:dyDescent="0.15"/>
    <row r="1958" spans="3:11" ht="12.75" customHeight="1" x14ac:dyDescent="0.15"/>
    <row r="1959" spans="3:11" ht="12.75" customHeight="1" x14ac:dyDescent="0.15"/>
    <row r="1960" spans="3:11" ht="12.75" customHeight="1" x14ac:dyDescent="0.15"/>
    <row r="1961" spans="3:11" ht="12.75" customHeight="1" x14ac:dyDescent="0.15"/>
    <row r="1962" spans="3:11" ht="12.75" customHeight="1" x14ac:dyDescent="0.15"/>
    <row r="1963" spans="3:11" ht="12.75" customHeight="1" x14ac:dyDescent="0.15"/>
    <row r="1964" spans="3:11" ht="12.75" customHeight="1" x14ac:dyDescent="0.15"/>
    <row r="1965" spans="3:11" ht="12.75" customHeight="1" x14ac:dyDescent="0.15"/>
    <row r="1966" spans="3:11" ht="12.75" customHeight="1" x14ac:dyDescent="0.15"/>
    <row r="1967" spans="3:11" ht="12.75" customHeight="1" x14ac:dyDescent="0.15"/>
    <row r="1968" spans="3:11" ht="12.75" customHeight="1" x14ac:dyDescent="0.15"/>
    <row r="1969" ht="12.75" customHeight="1" x14ac:dyDescent="0.15"/>
    <row r="1970" ht="12.75" customHeight="1" x14ac:dyDescent="0.15"/>
    <row r="1971" ht="12.75" customHeight="1" x14ac:dyDescent="0.15"/>
    <row r="1972" ht="12.75" customHeight="1" x14ac:dyDescent="0.15"/>
    <row r="1973" ht="12.75" customHeight="1" x14ac:dyDescent="0.15"/>
    <row r="1974" ht="12.75" customHeight="1" x14ac:dyDescent="0.15"/>
    <row r="1975" ht="12.75" customHeight="1" x14ac:dyDescent="0.15"/>
    <row r="1976" ht="12.75" customHeight="1" x14ac:dyDescent="0.15"/>
    <row r="1977" ht="12.75" customHeight="1" x14ac:dyDescent="0.15"/>
    <row r="1978" ht="12.75" customHeight="1" x14ac:dyDescent="0.15"/>
    <row r="1979" ht="12.75" customHeight="1" x14ac:dyDescent="0.15"/>
    <row r="1980" ht="12.75" customHeight="1" x14ac:dyDescent="0.15"/>
    <row r="1981" ht="12.75" customHeight="1" x14ac:dyDescent="0.15"/>
    <row r="1982" ht="12.75" customHeight="1" x14ac:dyDescent="0.15"/>
    <row r="1983" ht="12.75" customHeight="1" x14ac:dyDescent="0.15"/>
    <row r="1984" ht="12.75" customHeight="1" x14ac:dyDescent="0.15"/>
    <row r="1985" ht="12.75" customHeight="1" x14ac:dyDescent="0.15"/>
    <row r="1986" ht="12.75" customHeight="1" x14ac:dyDescent="0.15"/>
    <row r="1987" ht="12.75" customHeight="1" x14ac:dyDescent="0.15"/>
    <row r="1988" ht="12.75" customHeight="1" x14ac:dyDescent="0.15"/>
    <row r="1989" ht="12.75" customHeight="1" x14ac:dyDescent="0.15"/>
    <row r="1990" ht="12.75" customHeight="1" x14ac:dyDescent="0.15"/>
    <row r="1991" ht="12.75" customHeight="1" x14ac:dyDescent="0.15"/>
    <row r="1992" ht="12.75" customHeight="1" x14ac:dyDescent="0.15"/>
    <row r="1993" ht="12.75" customHeight="1" x14ac:dyDescent="0.15"/>
    <row r="1994" ht="12.75" customHeight="1" x14ac:dyDescent="0.15"/>
    <row r="1995" ht="12.75" customHeight="1" x14ac:dyDescent="0.15"/>
    <row r="1996" ht="12.75" customHeight="1" x14ac:dyDescent="0.15"/>
    <row r="1997" ht="12.75" customHeight="1" x14ac:dyDescent="0.15"/>
    <row r="1998" ht="12.75" customHeight="1" x14ac:dyDescent="0.15"/>
    <row r="1999" ht="12.75" customHeight="1" x14ac:dyDescent="0.15"/>
    <row r="2000" ht="12.75" customHeight="1" x14ac:dyDescent="0.15"/>
    <row r="2001" ht="12.75" customHeight="1" x14ac:dyDescent="0.15"/>
    <row r="2002" ht="12.75" customHeight="1" x14ac:dyDescent="0.15"/>
    <row r="2003" ht="12.75" customHeight="1" x14ac:dyDescent="0.15"/>
    <row r="2004" ht="12.75" customHeight="1" x14ac:dyDescent="0.15"/>
    <row r="2005" ht="12.75" customHeight="1" x14ac:dyDescent="0.15"/>
    <row r="2006" ht="12.75" customHeight="1" x14ac:dyDescent="0.15"/>
    <row r="2007" ht="12.75" customHeight="1" x14ac:dyDescent="0.15"/>
    <row r="2008" ht="12.75" customHeight="1" x14ac:dyDescent="0.15"/>
    <row r="2009" ht="12.75" customHeight="1" x14ac:dyDescent="0.15"/>
    <row r="2010" ht="12.75" customHeight="1" x14ac:dyDescent="0.15"/>
    <row r="2011" ht="12.75" customHeight="1" x14ac:dyDescent="0.15"/>
    <row r="2012" ht="12.75" customHeight="1" x14ac:dyDescent="0.15"/>
    <row r="2013" ht="12.75" customHeight="1" x14ac:dyDescent="0.15"/>
    <row r="2014" ht="12.75" customHeight="1" x14ac:dyDescent="0.15"/>
    <row r="2015" ht="12.75" customHeight="1" x14ac:dyDescent="0.15"/>
    <row r="2016" ht="12.75" customHeight="1" x14ac:dyDescent="0.15"/>
    <row r="2017" ht="12.75" customHeight="1" x14ac:dyDescent="0.15"/>
    <row r="2018" ht="12.75" customHeight="1" x14ac:dyDescent="0.15"/>
    <row r="2019" ht="12.75" customHeight="1" x14ac:dyDescent="0.15"/>
    <row r="2020" ht="12.75" customHeight="1" x14ac:dyDescent="0.15"/>
    <row r="2021" ht="12.75" customHeight="1" x14ac:dyDescent="0.15"/>
    <row r="2022" ht="12.75" customHeight="1" x14ac:dyDescent="0.15"/>
    <row r="2023" ht="12.75" customHeight="1" x14ac:dyDescent="0.15"/>
    <row r="2024" ht="12.75" customHeight="1" x14ac:dyDescent="0.15"/>
    <row r="2025" ht="12.75" customHeight="1" x14ac:dyDescent="0.15"/>
    <row r="2026" ht="12.75" customHeight="1" x14ac:dyDescent="0.15"/>
    <row r="2027" ht="12.75" customHeight="1" x14ac:dyDescent="0.15"/>
    <row r="2028" ht="12.75" customHeight="1" x14ac:dyDescent="0.15"/>
    <row r="2029" ht="12.75" customHeight="1" x14ac:dyDescent="0.15"/>
    <row r="2030" ht="12.75" customHeight="1" x14ac:dyDescent="0.15"/>
    <row r="2031" ht="12.75" customHeight="1" x14ac:dyDescent="0.15"/>
    <row r="2032" ht="12.75" customHeight="1" x14ac:dyDescent="0.15"/>
    <row r="2033" ht="12.75" customHeight="1" x14ac:dyDescent="0.15"/>
    <row r="2034" ht="12.75" customHeight="1" x14ac:dyDescent="0.15"/>
    <row r="2035" ht="12.75" customHeight="1" x14ac:dyDescent="0.15"/>
    <row r="2036" ht="12.75" customHeight="1" x14ac:dyDescent="0.15"/>
    <row r="2037" ht="12.75" customHeight="1" x14ac:dyDescent="0.15"/>
    <row r="2038" ht="12.75" customHeight="1" x14ac:dyDescent="0.15"/>
    <row r="2039" ht="12.75" customHeight="1" x14ac:dyDescent="0.15"/>
    <row r="2040" ht="12.75" customHeight="1" x14ac:dyDescent="0.15"/>
    <row r="2041" ht="12.75" customHeight="1" x14ac:dyDescent="0.15"/>
    <row r="2042" ht="12.75" customHeight="1" x14ac:dyDescent="0.15"/>
    <row r="2043" ht="12.75" customHeight="1" x14ac:dyDescent="0.15"/>
    <row r="2044" ht="12.75" customHeight="1" x14ac:dyDescent="0.15"/>
    <row r="2045" ht="12.75" customHeight="1" x14ac:dyDescent="0.15"/>
    <row r="2046" ht="12.75" customHeight="1" x14ac:dyDescent="0.15"/>
    <row r="2047" ht="12.75" customHeight="1" x14ac:dyDescent="0.15"/>
    <row r="2048" ht="12.75" customHeight="1" x14ac:dyDescent="0.15"/>
    <row r="2049" ht="12.75" customHeight="1" x14ac:dyDescent="0.15"/>
    <row r="2050" ht="12.75" customHeight="1" x14ac:dyDescent="0.15"/>
    <row r="2051" ht="12.75" customHeight="1" x14ac:dyDescent="0.15"/>
    <row r="2052" ht="12.75" customHeight="1" x14ac:dyDescent="0.15"/>
    <row r="2053" ht="12.75" customHeight="1" x14ac:dyDescent="0.15"/>
    <row r="2054" ht="12.75" customHeight="1" x14ac:dyDescent="0.15"/>
    <row r="2055" ht="12.75" customHeight="1" x14ac:dyDescent="0.15"/>
    <row r="2056" ht="12.75" customHeight="1" x14ac:dyDescent="0.15"/>
    <row r="2057" ht="12.75" customHeight="1" x14ac:dyDescent="0.15"/>
    <row r="2058" ht="12.75" customHeight="1" x14ac:dyDescent="0.15"/>
    <row r="2059" ht="12.75" customHeight="1" x14ac:dyDescent="0.15"/>
    <row r="2060" ht="12.75" customHeight="1" x14ac:dyDescent="0.15"/>
    <row r="2061" ht="12.75" customHeight="1" x14ac:dyDescent="0.15"/>
    <row r="2062" ht="12.75" customHeight="1" x14ac:dyDescent="0.15"/>
    <row r="2063" ht="12.75" customHeight="1" x14ac:dyDescent="0.15"/>
    <row r="2064" ht="12.75" customHeight="1" x14ac:dyDescent="0.15"/>
    <row r="2065" ht="12.75" customHeight="1" x14ac:dyDescent="0.15"/>
    <row r="2066" ht="12.75" customHeight="1" x14ac:dyDescent="0.15"/>
    <row r="2067" ht="12.75" customHeight="1" x14ac:dyDescent="0.15"/>
    <row r="2068" ht="12.75" customHeight="1" x14ac:dyDescent="0.15"/>
    <row r="2069" ht="12.75" customHeight="1" x14ac:dyDescent="0.15"/>
    <row r="2070" ht="12.75" customHeight="1" x14ac:dyDescent="0.15"/>
    <row r="2071" ht="12.75" customHeight="1" x14ac:dyDescent="0.15"/>
    <row r="2072" ht="12.75" customHeight="1" x14ac:dyDescent="0.15"/>
    <row r="2073" ht="12.75" customHeight="1" x14ac:dyDescent="0.15"/>
    <row r="2074" ht="12.75" customHeight="1" x14ac:dyDescent="0.15"/>
    <row r="2075" ht="12.75" customHeight="1" x14ac:dyDescent="0.15"/>
    <row r="2076" ht="12.75" customHeight="1" x14ac:dyDescent="0.15"/>
    <row r="2077" ht="12.75" customHeight="1" x14ac:dyDescent="0.15"/>
    <row r="2078" ht="12.75" customHeight="1" x14ac:dyDescent="0.15"/>
    <row r="2079" ht="12.75" customHeight="1" x14ac:dyDescent="0.15"/>
    <row r="2080" ht="12.75" customHeight="1" x14ac:dyDescent="0.15"/>
    <row r="2081" ht="12.75" customHeight="1" x14ac:dyDescent="0.15"/>
    <row r="2082" ht="12.75" customHeight="1" x14ac:dyDescent="0.15"/>
    <row r="2083" ht="12.75" customHeight="1" x14ac:dyDescent="0.15"/>
    <row r="2084" ht="12.75" customHeight="1" x14ac:dyDescent="0.15"/>
    <row r="2085" ht="12.75" customHeight="1" x14ac:dyDescent="0.15"/>
    <row r="2086" ht="12.75" customHeight="1" x14ac:dyDescent="0.15"/>
    <row r="2087" ht="12.75" customHeight="1" x14ac:dyDescent="0.15"/>
    <row r="2088" ht="12.75" customHeight="1" x14ac:dyDescent="0.15"/>
    <row r="2089" ht="12.75" customHeight="1" x14ac:dyDescent="0.15"/>
    <row r="2090" ht="12.75" customHeight="1" x14ac:dyDescent="0.15"/>
    <row r="2091" ht="12.75" customHeight="1" x14ac:dyDescent="0.15"/>
    <row r="2092" ht="12.75" customHeight="1" x14ac:dyDescent="0.15"/>
    <row r="2093" ht="12.75" customHeight="1" x14ac:dyDescent="0.15"/>
    <row r="2094" ht="12.75" customHeight="1" x14ac:dyDescent="0.15"/>
    <row r="2095" ht="12.75" customHeight="1" x14ac:dyDescent="0.15"/>
    <row r="2096" ht="12.75" customHeight="1" x14ac:dyDescent="0.15"/>
    <row r="2097" ht="12.75" customHeight="1" x14ac:dyDescent="0.15"/>
    <row r="2098" ht="12.75" customHeight="1" x14ac:dyDescent="0.15"/>
    <row r="2099" ht="12.75" customHeight="1" x14ac:dyDescent="0.15"/>
    <row r="2100" ht="12.75" customHeight="1" x14ac:dyDescent="0.15"/>
    <row r="2101" ht="12.75" customHeight="1" x14ac:dyDescent="0.15"/>
    <row r="2102" ht="12.75" customHeight="1" x14ac:dyDescent="0.15"/>
    <row r="2103" ht="12.75" customHeight="1" x14ac:dyDescent="0.15"/>
    <row r="2104" ht="12.75" customHeight="1" x14ac:dyDescent="0.15"/>
    <row r="2105" ht="12.75" customHeight="1" x14ac:dyDescent="0.15"/>
    <row r="2106" ht="12.75" customHeight="1" x14ac:dyDescent="0.15"/>
    <row r="2107" ht="12.75" customHeight="1" x14ac:dyDescent="0.15"/>
    <row r="2108" ht="12.75" customHeight="1" x14ac:dyDescent="0.15"/>
    <row r="2109" ht="12.75" customHeight="1" x14ac:dyDescent="0.15"/>
    <row r="2110" ht="12.75" customHeight="1" x14ac:dyDescent="0.15"/>
    <row r="2111" ht="12.75" customHeight="1" x14ac:dyDescent="0.15"/>
    <row r="2112" ht="12.75" customHeight="1" x14ac:dyDescent="0.15"/>
    <row r="2113" ht="12.75" customHeight="1" x14ac:dyDescent="0.15"/>
    <row r="2114" ht="12.75" customHeight="1" x14ac:dyDescent="0.15"/>
    <row r="2115" ht="12.75" customHeight="1" x14ac:dyDescent="0.15"/>
    <row r="2116" ht="12.75" customHeight="1" x14ac:dyDescent="0.15"/>
    <row r="2117" ht="12.75" customHeight="1" x14ac:dyDescent="0.15"/>
    <row r="2118" ht="12.75" customHeight="1" x14ac:dyDescent="0.15"/>
    <row r="2119" ht="12.75" customHeight="1" x14ac:dyDescent="0.15"/>
    <row r="2120" ht="12.75" customHeight="1" x14ac:dyDescent="0.15"/>
    <row r="2121" ht="12.75" customHeight="1" x14ac:dyDescent="0.15"/>
    <row r="2122" ht="12.75" customHeight="1" x14ac:dyDescent="0.15"/>
    <row r="2123" ht="12.75" customHeight="1" x14ac:dyDescent="0.15"/>
    <row r="2124" ht="12.75" customHeight="1" x14ac:dyDescent="0.15"/>
    <row r="2125" ht="12.75" customHeight="1" x14ac:dyDescent="0.15"/>
    <row r="2126" ht="12.75" customHeight="1" x14ac:dyDescent="0.15"/>
    <row r="2127" ht="12.75" customHeight="1" x14ac:dyDescent="0.15"/>
    <row r="2128" ht="12.75" customHeight="1" x14ac:dyDescent="0.15"/>
    <row r="2129" ht="12.75" customHeight="1" x14ac:dyDescent="0.15"/>
    <row r="2130" ht="12.75" customHeight="1" x14ac:dyDescent="0.15"/>
    <row r="2131" ht="12.75" customHeight="1" x14ac:dyDescent="0.15"/>
    <row r="2132" ht="12.75" customHeight="1" x14ac:dyDescent="0.15"/>
    <row r="2133" ht="12.75" customHeight="1" x14ac:dyDescent="0.15"/>
    <row r="2134" ht="12.75" customHeight="1" x14ac:dyDescent="0.15"/>
    <row r="2135" ht="12.75" customHeight="1" x14ac:dyDescent="0.15"/>
    <row r="2136" ht="12.75" customHeight="1" x14ac:dyDescent="0.15"/>
    <row r="2137" ht="12.75" customHeight="1" x14ac:dyDescent="0.15"/>
    <row r="2138" ht="12.75" customHeight="1" x14ac:dyDescent="0.15"/>
    <row r="2139" ht="12.75" customHeight="1" x14ac:dyDescent="0.15"/>
    <row r="2140" ht="12.75" customHeight="1" x14ac:dyDescent="0.15"/>
    <row r="2141" ht="12.75" customHeight="1" x14ac:dyDescent="0.15"/>
    <row r="2142" ht="12.75" customHeight="1" x14ac:dyDescent="0.15"/>
    <row r="2143" ht="12.75" customHeight="1" x14ac:dyDescent="0.15"/>
    <row r="2144" ht="12.75" customHeight="1" x14ac:dyDescent="0.15"/>
    <row r="2145" ht="12.75" customHeight="1" x14ac:dyDescent="0.15"/>
    <row r="2146" ht="12.75" customHeight="1" x14ac:dyDescent="0.15"/>
    <row r="2147" ht="12.75" customHeight="1" x14ac:dyDescent="0.15"/>
    <row r="2148" ht="12.75" customHeight="1" x14ac:dyDescent="0.15"/>
    <row r="2149" ht="12.75" customHeight="1" x14ac:dyDescent="0.15"/>
    <row r="2150" ht="12.75" customHeight="1" x14ac:dyDescent="0.15"/>
    <row r="2151" ht="12.75" customHeight="1" x14ac:dyDescent="0.15"/>
    <row r="2152" ht="12.75" customHeight="1" x14ac:dyDescent="0.15"/>
    <row r="2153" ht="12.75" customHeight="1" x14ac:dyDescent="0.15"/>
    <row r="2154" ht="12.75" customHeight="1" x14ac:dyDescent="0.15"/>
    <row r="2155" ht="12.75" customHeight="1" x14ac:dyDescent="0.15"/>
    <row r="2156" ht="12.75" customHeight="1" x14ac:dyDescent="0.15"/>
    <row r="2157" ht="12.75" customHeight="1" x14ac:dyDescent="0.15"/>
    <row r="2158" ht="12.75" customHeight="1" x14ac:dyDescent="0.15"/>
    <row r="2159" ht="12.75" customHeight="1" x14ac:dyDescent="0.15"/>
    <row r="2160" ht="12.75" customHeight="1" x14ac:dyDescent="0.15"/>
    <row r="2161" ht="12.75" customHeight="1" x14ac:dyDescent="0.15"/>
    <row r="2162" ht="12.75" customHeight="1" x14ac:dyDescent="0.15"/>
    <row r="2163" ht="12.75" customHeight="1" x14ac:dyDescent="0.15"/>
    <row r="2164" ht="12.75" customHeight="1" x14ac:dyDescent="0.15"/>
    <row r="2165" ht="12.75" customHeight="1" x14ac:dyDescent="0.15"/>
    <row r="2166" ht="12.75" customHeight="1" x14ac:dyDescent="0.15"/>
    <row r="2167" ht="12.75" customHeight="1" x14ac:dyDescent="0.15"/>
    <row r="2168" ht="12.75" customHeight="1" x14ac:dyDescent="0.15"/>
    <row r="2169" ht="12.75" customHeight="1" x14ac:dyDescent="0.15"/>
    <row r="2170" ht="12.75" customHeight="1" x14ac:dyDescent="0.15"/>
    <row r="2171" ht="12.75" customHeight="1" x14ac:dyDescent="0.15"/>
    <row r="2172" ht="12.75" customHeight="1" x14ac:dyDescent="0.15"/>
    <row r="2173" ht="12.75" customHeight="1" x14ac:dyDescent="0.15"/>
    <row r="2174" ht="12.75" customHeight="1" x14ac:dyDescent="0.15"/>
    <row r="2175" ht="12.75" customHeight="1" x14ac:dyDescent="0.15"/>
    <row r="2176" ht="12.75" customHeight="1" x14ac:dyDescent="0.15"/>
    <row r="2177" ht="12.75" customHeight="1" x14ac:dyDescent="0.15"/>
    <row r="2178" ht="12.75" customHeight="1" x14ac:dyDescent="0.15"/>
    <row r="2179" ht="12.75" customHeight="1" x14ac:dyDescent="0.15"/>
    <row r="2180" ht="12.75" customHeight="1" x14ac:dyDescent="0.15"/>
    <row r="2181" ht="12.75" customHeight="1" x14ac:dyDescent="0.15"/>
    <row r="2182" ht="12.75" customHeight="1" x14ac:dyDescent="0.15"/>
    <row r="2183" ht="12.75" customHeight="1" x14ac:dyDescent="0.15"/>
    <row r="2184" ht="12.75" customHeight="1" x14ac:dyDescent="0.15"/>
    <row r="2185" ht="12.75" customHeight="1" x14ac:dyDescent="0.15"/>
    <row r="2186" ht="12.75" customHeight="1" x14ac:dyDescent="0.15"/>
    <row r="2187" ht="12.75" customHeight="1" x14ac:dyDescent="0.15"/>
    <row r="2188" ht="12.75" customHeight="1" x14ac:dyDescent="0.15"/>
    <row r="2189" ht="12.75" customHeight="1" x14ac:dyDescent="0.15"/>
    <row r="2190" ht="12.75" customHeight="1" x14ac:dyDescent="0.15"/>
    <row r="2191" ht="12.75" customHeight="1" x14ac:dyDescent="0.15"/>
    <row r="2192" ht="12.75" customHeight="1" x14ac:dyDescent="0.15"/>
    <row r="2193" ht="12.75" customHeight="1" x14ac:dyDescent="0.15"/>
    <row r="2194" ht="12.75" customHeight="1" x14ac:dyDescent="0.15"/>
    <row r="2195" ht="12.75" customHeight="1" x14ac:dyDescent="0.15"/>
    <row r="2196" ht="12.75" customHeight="1" x14ac:dyDescent="0.15"/>
    <row r="2197" ht="12.75" customHeight="1" x14ac:dyDescent="0.15"/>
    <row r="2198" ht="12.75" customHeight="1" x14ac:dyDescent="0.15"/>
    <row r="2199" ht="12.75" customHeight="1" x14ac:dyDescent="0.15"/>
    <row r="2200" ht="12.75" customHeight="1" x14ac:dyDescent="0.15"/>
    <row r="2201" ht="12.75" customHeight="1" x14ac:dyDescent="0.15"/>
    <row r="2202" ht="12.75" customHeight="1" x14ac:dyDescent="0.15"/>
    <row r="2203" ht="12.75" customHeight="1" x14ac:dyDescent="0.15"/>
    <row r="2204" ht="12.75" customHeight="1" x14ac:dyDescent="0.15"/>
    <row r="2205" ht="12.75" customHeight="1" x14ac:dyDescent="0.15"/>
    <row r="2206" ht="12.75" customHeight="1" x14ac:dyDescent="0.15"/>
    <row r="2207" ht="12.75" customHeight="1" x14ac:dyDescent="0.15"/>
    <row r="2208" ht="12.75" customHeight="1" x14ac:dyDescent="0.15"/>
    <row r="2209" ht="12.75" customHeight="1" x14ac:dyDescent="0.15"/>
    <row r="2210" ht="12.75" customHeight="1" x14ac:dyDescent="0.15"/>
    <row r="2211" ht="12.75" customHeight="1" x14ac:dyDescent="0.15"/>
    <row r="2212" ht="12.75" customHeight="1" x14ac:dyDescent="0.15"/>
    <row r="2213" ht="12.75" customHeight="1" x14ac:dyDescent="0.15"/>
    <row r="2214" ht="12.75" customHeight="1" x14ac:dyDescent="0.15"/>
    <row r="2215" ht="12.75" customHeight="1" x14ac:dyDescent="0.15"/>
    <row r="2216" ht="12.75" customHeight="1" x14ac:dyDescent="0.15"/>
    <row r="2217" ht="12.75" customHeight="1" x14ac:dyDescent="0.15"/>
    <row r="2218" ht="12.75" customHeight="1" x14ac:dyDescent="0.15"/>
    <row r="2219" ht="12.75" customHeight="1" x14ac:dyDescent="0.15"/>
    <row r="2220" ht="12.75" customHeight="1" x14ac:dyDescent="0.15"/>
    <row r="2221" ht="12.75" customHeight="1" x14ac:dyDescent="0.15"/>
    <row r="2222" ht="12.75" customHeight="1" x14ac:dyDescent="0.15"/>
    <row r="2223" ht="12.75" customHeight="1" x14ac:dyDescent="0.15"/>
    <row r="2224" ht="12.75" customHeight="1" x14ac:dyDescent="0.15"/>
    <row r="2225" ht="12.75" customHeight="1" x14ac:dyDescent="0.15"/>
    <row r="2226" ht="12.75" customHeight="1" x14ac:dyDescent="0.15"/>
    <row r="2227" ht="12.75" customHeight="1" x14ac:dyDescent="0.15"/>
    <row r="2228" ht="12.75" customHeight="1" x14ac:dyDescent="0.15"/>
    <row r="2229" ht="12.75" customHeight="1" x14ac:dyDescent="0.15"/>
    <row r="2230" ht="12.75" customHeight="1" x14ac:dyDescent="0.15"/>
    <row r="2231" ht="12.75" customHeight="1" x14ac:dyDescent="0.15"/>
    <row r="2232" ht="12.75" customHeight="1" x14ac:dyDescent="0.15"/>
    <row r="2233" ht="12.75" customHeight="1" x14ac:dyDescent="0.15"/>
    <row r="2234" ht="12.75" customHeight="1" x14ac:dyDescent="0.15"/>
    <row r="2235" ht="12.75" customHeight="1" x14ac:dyDescent="0.15"/>
    <row r="2236" ht="12.75" customHeight="1" x14ac:dyDescent="0.15"/>
    <row r="2237" ht="12.75" customHeight="1" x14ac:dyDescent="0.15"/>
    <row r="2238" ht="12.75" customHeight="1" x14ac:dyDescent="0.15"/>
    <row r="2239" ht="12.75" customHeight="1" x14ac:dyDescent="0.15"/>
    <row r="2240" ht="12.75" customHeight="1" x14ac:dyDescent="0.15"/>
    <row r="2241" ht="12.75" customHeight="1" x14ac:dyDescent="0.15"/>
    <row r="2242" ht="12.75" customHeight="1" x14ac:dyDescent="0.15"/>
    <row r="2243" ht="12.75" customHeight="1" x14ac:dyDescent="0.15"/>
    <row r="2244" ht="12.75" customHeight="1" x14ac:dyDescent="0.15"/>
    <row r="2245" ht="12.75" customHeight="1" x14ac:dyDescent="0.15"/>
    <row r="2246" ht="12.75" customHeight="1" x14ac:dyDescent="0.15"/>
    <row r="2247" ht="12.75" customHeight="1" x14ac:dyDescent="0.15"/>
    <row r="2248" ht="12.75" customHeight="1" x14ac:dyDescent="0.15"/>
    <row r="2249" ht="12.75" customHeight="1" x14ac:dyDescent="0.15"/>
    <row r="2250" ht="12.75" customHeight="1" x14ac:dyDescent="0.15"/>
    <row r="2251" ht="12.75" customHeight="1" x14ac:dyDescent="0.15"/>
    <row r="2252" ht="12.75" customHeight="1" x14ac:dyDescent="0.15"/>
    <row r="2253" ht="12.75" customHeight="1" x14ac:dyDescent="0.15"/>
    <row r="2254" ht="12.75" customHeight="1" x14ac:dyDescent="0.15"/>
    <row r="2255" ht="12.75" customHeight="1" x14ac:dyDescent="0.15"/>
    <row r="2256" ht="12.75" customHeight="1" x14ac:dyDescent="0.15"/>
    <row r="2257" ht="12.75" customHeight="1" x14ac:dyDescent="0.15"/>
    <row r="2258" ht="12.75" customHeight="1" x14ac:dyDescent="0.15"/>
    <row r="2259" ht="12.75" customHeight="1" x14ac:dyDescent="0.15"/>
    <row r="2260" ht="12.75" customHeight="1" x14ac:dyDescent="0.15"/>
    <row r="2261" ht="12.75" customHeight="1" x14ac:dyDescent="0.15"/>
    <row r="2262" ht="12.75" customHeight="1" x14ac:dyDescent="0.15"/>
    <row r="2263" ht="12.75" customHeight="1" x14ac:dyDescent="0.15"/>
    <row r="2264" ht="12.75" customHeight="1" x14ac:dyDescent="0.15"/>
    <row r="2265" ht="12.75" customHeight="1" x14ac:dyDescent="0.15"/>
    <row r="2266" ht="12.75" customHeight="1" x14ac:dyDescent="0.15"/>
    <row r="2267" ht="12.75" customHeight="1" x14ac:dyDescent="0.15"/>
    <row r="2268" ht="12.75" customHeight="1" x14ac:dyDescent="0.15"/>
    <row r="2269" ht="12.75" customHeight="1" x14ac:dyDescent="0.15"/>
    <row r="2270" ht="12.75" customHeight="1" x14ac:dyDescent="0.15"/>
    <row r="2271" ht="12.75" customHeight="1" x14ac:dyDescent="0.15"/>
    <row r="2272" ht="12.75" customHeight="1" x14ac:dyDescent="0.15"/>
    <row r="2273" ht="12.75" customHeight="1" x14ac:dyDescent="0.15"/>
    <row r="2274" ht="12.75" customHeight="1" x14ac:dyDescent="0.15"/>
    <row r="2275" ht="12.75" customHeight="1" x14ac:dyDescent="0.15"/>
    <row r="2276" ht="12.75" customHeight="1" x14ac:dyDescent="0.15"/>
    <row r="2277" ht="12.75" customHeight="1" x14ac:dyDescent="0.15"/>
    <row r="2278" ht="12.75" customHeight="1" x14ac:dyDescent="0.15"/>
    <row r="2279" ht="12.75" customHeight="1" x14ac:dyDescent="0.15"/>
    <row r="2280" ht="12.75" customHeight="1" x14ac:dyDescent="0.15"/>
    <row r="2281" ht="12.75" customHeight="1" x14ac:dyDescent="0.15"/>
    <row r="2282" ht="12.75" customHeight="1" x14ac:dyDescent="0.15"/>
    <row r="2283" ht="12.75" customHeight="1" x14ac:dyDescent="0.15"/>
    <row r="2284" ht="12.75" customHeight="1" x14ac:dyDescent="0.15"/>
    <row r="2285" ht="12.75" customHeight="1" x14ac:dyDescent="0.15"/>
    <row r="2286" ht="12.75" customHeight="1" x14ac:dyDescent="0.15"/>
    <row r="2287" ht="12.75" customHeight="1" x14ac:dyDescent="0.15"/>
    <row r="2288" ht="12.75" customHeight="1" x14ac:dyDescent="0.15"/>
    <row r="2289" ht="12.75" customHeight="1" x14ac:dyDescent="0.15"/>
    <row r="2290" ht="12.75" customHeight="1" x14ac:dyDescent="0.15"/>
    <row r="2291" ht="12.75" customHeight="1" x14ac:dyDescent="0.15"/>
    <row r="2292" ht="12.75" customHeight="1" x14ac:dyDescent="0.15"/>
    <row r="2293" ht="12.75" customHeight="1" x14ac:dyDescent="0.15"/>
    <row r="2294" ht="12.75" customHeight="1" x14ac:dyDescent="0.15"/>
    <row r="2295" ht="12.75" customHeight="1" x14ac:dyDescent="0.15"/>
    <row r="2296" ht="12.75" customHeight="1" x14ac:dyDescent="0.15"/>
    <row r="2297" ht="12.75" customHeight="1" x14ac:dyDescent="0.15"/>
    <row r="2298" ht="12.75" customHeight="1" x14ac:dyDescent="0.15"/>
    <row r="2299" ht="12.75" customHeight="1" x14ac:dyDescent="0.15"/>
    <row r="2300" ht="12.75" customHeight="1" x14ac:dyDescent="0.15"/>
    <row r="2301" ht="12.75" customHeight="1" x14ac:dyDescent="0.15"/>
    <row r="2302" ht="12.75" customHeight="1" x14ac:dyDescent="0.15"/>
    <row r="2303" ht="12.75" customHeight="1" x14ac:dyDescent="0.15"/>
    <row r="2304" ht="12.75" customHeight="1" x14ac:dyDescent="0.15"/>
    <row r="2305" ht="12.75" customHeight="1" x14ac:dyDescent="0.15"/>
    <row r="2306" ht="12.75" customHeight="1" x14ac:dyDescent="0.15"/>
    <row r="2307" ht="12.75" customHeight="1" x14ac:dyDescent="0.15"/>
    <row r="2308" ht="12.75" customHeight="1" x14ac:dyDescent="0.15"/>
    <row r="2309" ht="12.75" customHeight="1" x14ac:dyDescent="0.15"/>
    <row r="2310" ht="12.75" customHeight="1" x14ac:dyDescent="0.15"/>
    <row r="2311" ht="12.75" customHeight="1" x14ac:dyDescent="0.15"/>
    <row r="2312" ht="12.75" customHeight="1" x14ac:dyDescent="0.15"/>
    <row r="2313" ht="12.75" customHeight="1" x14ac:dyDescent="0.15"/>
    <row r="2314" ht="12.75" customHeight="1" x14ac:dyDescent="0.15"/>
    <row r="2315" ht="12.75" customHeight="1" x14ac:dyDescent="0.15"/>
    <row r="2316" ht="12.75" customHeight="1" x14ac:dyDescent="0.15"/>
    <row r="2317" ht="12.75" customHeight="1" x14ac:dyDescent="0.15"/>
    <row r="2318" ht="12.75" customHeight="1" x14ac:dyDescent="0.15"/>
    <row r="2319" ht="12.75" customHeight="1" x14ac:dyDescent="0.15"/>
    <row r="2320" ht="12.75" customHeight="1" x14ac:dyDescent="0.15"/>
    <row r="2321" ht="12.75" customHeight="1" x14ac:dyDescent="0.15"/>
    <row r="2322" ht="12.75" customHeight="1" x14ac:dyDescent="0.15"/>
    <row r="2323" ht="12.75" customHeight="1" x14ac:dyDescent="0.15"/>
    <row r="2324" ht="12.75" customHeight="1" x14ac:dyDescent="0.15"/>
    <row r="2325" ht="12.75" customHeight="1" x14ac:dyDescent="0.15"/>
    <row r="2326" ht="12.75" customHeight="1" x14ac:dyDescent="0.15"/>
    <row r="2327" ht="12.75" customHeight="1" x14ac:dyDescent="0.15"/>
    <row r="2328" ht="12.75" customHeight="1" x14ac:dyDescent="0.15"/>
    <row r="2329" ht="12.75" customHeight="1" x14ac:dyDescent="0.15"/>
    <row r="2330" ht="12.75" customHeight="1" x14ac:dyDescent="0.15"/>
    <row r="2331" ht="12.75" customHeight="1" x14ac:dyDescent="0.15"/>
    <row r="2332" ht="12.75" customHeight="1" x14ac:dyDescent="0.15"/>
    <row r="2333" ht="12.75" customHeight="1" x14ac:dyDescent="0.15"/>
    <row r="2334" ht="12.75" customHeight="1" x14ac:dyDescent="0.15"/>
    <row r="2335" ht="12.75" customHeight="1" x14ac:dyDescent="0.15"/>
    <row r="2336" ht="12.75" customHeight="1" x14ac:dyDescent="0.15"/>
    <row r="2337" ht="12.75" customHeight="1" x14ac:dyDescent="0.15"/>
    <row r="2338" ht="12.75" customHeight="1" x14ac:dyDescent="0.15"/>
    <row r="2339" ht="12.75" customHeight="1" x14ac:dyDescent="0.15"/>
    <row r="2340" ht="12.75" customHeight="1" x14ac:dyDescent="0.15"/>
    <row r="2341" ht="12.75" customHeight="1" x14ac:dyDescent="0.15"/>
    <row r="2342" ht="12.75" customHeight="1" x14ac:dyDescent="0.15"/>
    <row r="2343" ht="12.75" customHeight="1" x14ac:dyDescent="0.15"/>
    <row r="2344" ht="12.75" customHeight="1" x14ac:dyDescent="0.15"/>
    <row r="2345" ht="12.75" customHeight="1" x14ac:dyDescent="0.15"/>
    <row r="2346" ht="12.75" customHeight="1" x14ac:dyDescent="0.15"/>
    <row r="2347" ht="12.75" customHeight="1" x14ac:dyDescent="0.15"/>
    <row r="2348" ht="12.75" customHeight="1" x14ac:dyDescent="0.15"/>
    <row r="2349" ht="12.75" customHeight="1" x14ac:dyDescent="0.15"/>
    <row r="2350" ht="12.75" customHeight="1" x14ac:dyDescent="0.15"/>
    <row r="2351" ht="12.75" customHeight="1" x14ac:dyDescent="0.15"/>
    <row r="2352" ht="12.75" customHeight="1" x14ac:dyDescent="0.15"/>
    <row r="2353" ht="12.75" customHeight="1" x14ac:dyDescent="0.15"/>
    <row r="2354" ht="12.75" customHeight="1" x14ac:dyDescent="0.15"/>
    <row r="2355" ht="12.75" customHeight="1" x14ac:dyDescent="0.15"/>
    <row r="2356" ht="12.75" customHeight="1" x14ac:dyDescent="0.15"/>
    <row r="2357" ht="12.75" customHeight="1" x14ac:dyDescent="0.15"/>
    <row r="2358" ht="12.75" customHeight="1" x14ac:dyDescent="0.15"/>
    <row r="2359" ht="12.75" customHeight="1" x14ac:dyDescent="0.15"/>
    <row r="2360" ht="12.75" customHeight="1" x14ac:dyDescent="0.15"/>
    <row r="2361" ht="12.75" customHeight="1" x14ac:dyDescent="0.15"/>
    <row r="2362" ht="12.75" customHeight="1" x14ac:dyDescent="0.15"/>
    <row r="2363" ht="12.75" customHeight="1" x14ac:dyDescent="0.15"/>
    <row r="2364" ht="12.75" customHeight="1" x14ac:dyDescent="0.15"/>
    <row r="2365" ht="12.75" customHeight="1" x14ac:dyDescent="0.15"/>
    <row r="2366" ht="12.75" customHeight="1" x14ac:dyDescent="0.15"/>
    <row r="2367" ht="12.75" customHeight="1" x14ac:dyDescent="0.15"/>
    <row r="2368" ht="12.75" customHeight="1" x14ac:dyDescent="0.15"/>
    <row r="2369" ht="12.75" customHeight="1" x14ac:dyDescent="0.15"/>
    <row r="2370" ht="12.75" customHeight="1" x14ac:dyDescent="0.15"/>
    <row r="2371" ht="12.75" customHeight="1" x14ac:dyDescent="0.15"/>
    <row r="2372" ht="12.75" customHeight="1" x14ac:dyDescent="0.15"/>
    <row r="2373" ht="12.75" customHeight="1" x14ac:dyDescent="0.15"/>
    <row r="2374" ht="12.75" customHeight="1" x14ac:dyDescent="0.15"/>
    <row r="2375" ht="12.75" customHeight="1" x14ac:dyDescent="0.15"/>
    <row r="2376" ht="12.75" customHeight="1" x14ac:dyDescent="0.15"/>
    <row r="2377" ht="12.75" customHeight="1" x14ac:dyDescent="0.15"/>
    <row r="2378" ht="12.75" customHeight="1" x14ac:dyDescent="0.15"/>
    <row r="2379" ht="12.75" customHeight="1" x14ac:dyDescent="0.15"/>
    <row r="2380" ht="12.75" customHeight="1" x14ac:dyDescent="0.15"/>
    <row r="2381" ht="12.75" customHeight="1" x14ac:dyDescent="0.15"/>
    <row r="2382" ht="12.75" customHeight="1" x14ac:dyDescent="0.15"/>
    <row r="2383" ht="12.75" customHeight="1" x14ac:dyDescent="0.15"/>
    <row r="2384" ht="12.75" customHeight="1" x14ac:dyDescent="0.15"/>
    <row r="2385" ht="12.75" customHeight="1" x14ac:dyDescent="0.15"/>
    <row r="2386" ht="12.75" customHeight="1" x14ac:dyDescent="0.15"/>
    <row r="2387" ht="12.75" customHeight="1" x14ac:dyDescent="0.15"/>
    <row r="2388" ht="12.75" customHeight="1" x14ac:dyDescent="0.15"/>
    <row r="2389" ht="12.75" customHeight="1" x14ac:dyDescent="0.15"/>
    <row r="2390" ht="12.75" customHeight="1" x14ac:dyDescent="0.15"/>
    <row r="2391" ht="12.75" customHeight="1" x14ac:dyDescent="0.15"/>
    <row r="2392" ht="12.75" customHeight="1" x14ac:dyDescent="0.15"/>
    <row r="2393" ht="12.75" customHeight="1" x14ac:dyDescent="0.15"/>
    <row r="2394" ht="12.75" customHeight="1" x14ac:dyDescent="0.15"/>
    <row r="2395" ht="12.75" customHeight="1" x14ac:dyDescent="0.15"/>
    <row r="2396" ht="12.75" customHeight="1" x14ac:dyDescent="0.15"/>
    <row r="2397" ht="12.75" customHeight="1" x14ac:dyDescent="0.15"/>
    <row r="2398" ht="12.75" customHeight="1" x14ac:dyDescent="0.15"/>
    <row r="2399" ht="12.75" customHeight="1" x14ac:dyDescent="0.15"/>
    <row r="2400" ht="12.75" customHeight="1" x14ac:dyDescent="0.15"/>
    <row r="2401" ht="12.75" customHeight="1" x14ac:dyDescent="0.15"/>
    <row r="2402" ht="12.75" customHeight="1" x14ac:dyDescent="0.15"/>
    <row r="2403" ht="12.75" customHeight="1" x14ac:dyDescent="0.15"/>
    <row r="2404" ht="12.75" customHeight="1" x14ac:dyDescent="0.15"/>
    <row r="2405" ht="12.75" customHeight="1" x14ac:dyDescent="0.15"/>
    <row r="2406" ht="12.75" customHeight="1" x14ac:dyDescent="0.15"/>
    <row r="2407" ht="12.75" customHeight="1" x14ac:dyDescent="0.15"/>
    <row r="2408" ht="12.75" customHeight="1" x14ac:dyDescent="0.15"/>
    <row r="2409" ht="12.75" customHeight="1" x14ac:dyDescent="0.15"/>
    <row r="2410" ht="12.75" customHeight="1" x14ac:dyDescent="0.15"/>
    <row r="2411" ht="12.75" customHeight="1" x14ac:dyDescent="0.15"/>
    <row r="2412" ht="12.75" customHeight="1" x14ac:dyDescent="0.15"/>
    <row r="2413" ht="12.75" customHeight="1" x14ac:dyDescent="0.15"/>
    <row r="2414" ht="12.75" customHeight="1" x14ac:dyDescent="0.15"/>
    <row r="2415" ht="12.75" customHeight="1" x14ac:dyDescent="0.15"/>
    <row r="2416" ht="12.75" customHeight="1" x14ac:dyDescent="0.15"/>
    <row r="2417" ht="12.75" customHeight="1" x14ac:dyDescent="0.15"/>
    <row r="2418" ht="12.75" customHeight="1" x14ac:dyDescent="0.15"/>
    <row r="2419" ht="12.75" customHeight="1" x14ac:dyDescent="0.15"/>
    <row r="2420" ht="12.75" customHeight="1" x14ac:dyDescent="0.15"/>
    <row r="2421" ht="12.75" customHeight="1" x14ac:dyDescent="0.15"/>
    <row r="2422" ht="12.75" customHeight="1" x14ac:dyDescent="0.15"/>
    <row r="2423" ht="12.75" customHeight="1" x14ac:dyDescent="0.15"/>
    <row r="2424" ht="12.75" customHeight="1" x14ac:dyDescent="0.15"/>
    <row r="2425" ht="12.75" customHeight="1" x14ac:dyDescent="0.15"/>
    <row r="2426" ht="12.75" customHeight="1" x14ac:dyDescent="0.15"/>
    <row r="2427" ht="12.75" customHeight="1" x14ac:dyDescent="0.15"/>
    <row r="2428" ht="12.75" customHeight="1" x14ac:dyDescent="0.15"/>
    <row r="2429" ht="12.75" customHeight="1" x14ac:dyDescent="0.15"/>
    <row r="2430" ht="12.75" customHeight="1" x14ac:dyDescent="0.15"/>
    <row r="2431" ht="12.75" customHeight="1" x14ac:dyDescent="0.15"/>
    <row r="2432" ht="12.75" customHeight="1" x14ac:dyDescent="0.15"/>
    <row r="2433" ht="12.75" customHeight="1" x14ac:dyDescent="0.15"/>
    <row r="2434" ht="12.75" customHeight="1" x14ac:dyDescent="0.15"/>
    <row r="2435" ht="12.75" customHeight="1" x14ac:dyDescent="0.15"/>
    <row r="2436" ht="12.75" customHeight="1" x14ac:dyDescent="0.15"/>
    <row r="2437" ht="12.75" customHeight="1" x14ac:dyDescent="0.15"/>
    <row r="2438" ht="12.75" customHeight="1" x14ac:dyDescent="0.15"/>
    <row r="2439" ht="12.75" customHeight="1" x14ac:dyDescent="0.15"/>
    <row r="2440" ht="12.75" customHeight="1" x14ac:dyDescent="0.15"/>
    <row r="2441" ht="12.75" customHeight="1" x14ac:dyDescent="0.15"/>
    <row r="2442" ht="12.75" customHeight="1" x14ac:dyDescent="0.15"/>
    <row r="2443" ht="12.75" customHeight="1" x14ac:dyDescent="0.15"/>
    <row r="2444" ht="12.75" customHeight="1" x14ac:dyDescent="0.15"/>
    <row r="2445" ht="12.75" customHeight="1" x14ac:dyDescent="0.15"/>
    <row r="2446" ht="12.75" customHeight="1" x14ac:dyDescent="0.15"/>
    <row r="2447" ht="12.75" customHeight="1" x14ac:dyDescent="0.15"/>
    <row r="2448" ht="12.75" customHeight="1" x14ac:dyDescent="0.15"/>
    <row r="2449" ht="12.75" customHeight="1" x14ac:dyDescent="0.15"/>
    <row r="2450" ht="12.75" customHeight="1" x14ac:dyDescent="0.15"/>
    <row r="2451" ht="12.75" customHeight="1" x14ac:dyDescent="0.15"/>
    <row r="2452" ht="12.75" customHeight="1" x14ac:dyDescent="0.15"/>
    <row r="2453" ht="12.75" customHeight="1" x14ac:dyDescent="0.15"/>
    <row r="2454" ht="12.75" customHeight="1" x14ac:dyDescent="0.15"/>
    <row r="2455" ht="12.75" customHeight="1" x14ac:dyDescent="0.15"/>
    <row r="2456" ht="12.75" customHeight="1" x14ac:dyDescent="0.15"/>
    <row r="2457" ht="12.75" customHeight="1" x14ac:dyDescent="0.15"/>
    <row r="2458" ht="12.75" customHeight="1" x14ac:dyDescent="0.15"/>
    <row r="2459" ht="12.75" customHeight="1" x14ac:dyDescent="0.15"/>
    <row r="2460" ht="12.75" customHeight="1" x14ac:dyDescent="0.15"/>
    <row r="2461" ht="12.75" customHeight="1" x14ac:dyDescent="0.15"/>
    <row r="2462" ht="12.75" customHeight="1" x14ac:dyDescent="0.15"/>
    <row r="2463" ht="12.75" customHeight="1" x14ac:dyDescent="0.15"/>
    <row r="2464" ht="12.75" customHeight="1" x14ac:dyDescent="0.15"/>
    <row r="2465" ht="12.75" customHeight="1" x14ac:dyDescent="0.15"/>
    <row r="2466" ht="12.75" customHeight="1" x14ac:dyDescent="0.15"/>
    <row r="2467" ht="12.75" customHeight="1" x14ac:dyDescent="0.15"/>
    <row r="2468" ht="12.75" customHeight="1" x14ac:dyDescent="0.15"/>
    <row r="2469" ht="12.75" customHeight="1" x14ac:dyDescent="0.15"/>
    <row r="2470" ht="12.75" customHeight="1" x14ac:dyDescent="0.15"/>
    <row r="2471" ht="12.75" customHeight="1" x14ac:dyDescent="0.15"/>
    <row r="2472" ht="12.75" customHeight="1" x14ac:dyDescent="0.15"/>
    <row r="2473" ht="12.75" customHeight="1" x14ac:dyDescent="0.15"/>
    <row r="2474" ht="12.75" customHeight="1" x14ac:dyDescent="0.15"/>
    <row r="2475" ht="12.75" customHeight="1" x14ac:dyDescent="0.15"/>
    <row r="2476" ht="12.75" customHeight="1" x14ac:dyDescent="0.15"/>
    <row r="2477" ht="12.75" customHeight="1" x14ac:dyDescent="0.15"/>
    <row r="2478" ht="12.75" customHeight="1" x14ac:dyDescent="0.15"/>
    <row r="2479" ht="12.75" customHeight="1" x14ac:dyDescent="0.15"/>
    <row r="2480" ht="12.75" customHeight="1" x14ac:dyDescent="0.15"/>
    <row r="2481" ht="12.75" customHeight="1" x14ac:dyDescent="0.15"/>
    <row r="2482" ht="12.75" customHeight="1" x14ac:dyDescent="0.15"/>
    <row r="2483" ht="12.75" customHeight="1" x14ac:dyDescent="0.15"/>
    <row r="2484" ht="12.75" customHeight="1" x14ac:dyDescent="0.15"/>
    <row r="2485" ht="12.75" customHeight="1" x14ac:dyDescent="0.15"/>
    <row r="2486" ht="12.75" customHeight="1" x14ac:dyDescent="0.15"/>
    <row r="2487" ht="12.75" customHeight="1" x14ac:dyDescent="0.15"/>
    <row r="2488" ht="12.75" customHeight="1" x14ac:dyDescent="0.15"/>
    <row r="2489" ht="12.75" customHeight="1" x14ac:dyDescent="0.15"/>
    <row r="2490" ht="12.75" customHeight="1" x14ac:dyDescent="0.15"/>
    <row r="2491" ht="12.75" customHeight="1" x14ac:dyDescent="0.15"/>
    <row r="2492" ht="12.75" customHeight="1" x14ac:dyDescent="0.15"/>
    <row r="2493" ht="12.75" customHeight="1" x14ac:dyDescent="0.15"/>
    <row r="2494" ht="12.75" customHeight="1" x14ac:dyDescent="0.15"/>
    <row r="2495" ht="12.75" customHeight="1" x14ac:dyDescent="0.15"/>
    <row r="2496" ht="12.75" customHeight="1" x14ac:dyDescent="0.15"/>
    <row r="2497" ht="12.75" customHeight="1" x14ac:dyDescent="0.15"/>
    <row r="2498" ht="12.75" customHeight="1" x14ac:dyDescent="0.15"/>
    <row r="2499" ht="12.75" customHeight="1" x14ac:dyDescent="0.15"/>
    <row r="2500" ht="12.75" customHeight="1" x14ac:dyDescent="0.15"/>
    <row r="2501" ht="12.75" customHeight="1" x14ac:dyDescent="0.15"/>
    <row r="2502" ht="12.75" customHeight="1" x14ac:dyDescent="0.15"/>
    <row r="2503" ht="12.75" customHeight="1" x14ac:dyDescent="0.15"/>
    <row r="2504" ht="12.75" customHeight="1" x14ac:dyDescent="0.15"/>
    <row r="2505" ht="12.75" customHeight="1" x14ac:dyDescent="0.15"/>
    <row r="2506" ht="12.75" customHeight="1" x14ac:dyDescent="0.15"/>
    <row r="2507" ht="12.75" customHeight="1" x14ac:dyDescent="0.15"/>
    <row r="2508" ht="12.75" customHeight="1" x14ac:dyDescent="0.15"/>
    <row r="2509" ht="12.75" customHeight="1" x14ac:dyDescent="0.15"/>
    <row r="2510" ht="12.75" customHeight="1" x14ac:dyDescent="0.15"/>
    <row r="2511" ht="12.75" customHeight="1" x14ac:dyDescent="0.15"/>
    <row r="2512" ht="12.75" customHeight="1" x14ac:dyDescent="0.15"/>
    <row r="2513" ht="12.75" customHeight="1" x14ac:dyDescent="0.15"/>
    <row r="2514" ht="12.75" customHeight="1" x14ac:dyDescent="0.15"/>
    <row r="2515" ht="12.75" customHeight="1" x14ac:dyDescent="0.15"/>
    <row r="2516" ht="12.75" customHeight="1" x14ac:dyDescent="0.15"/>
    <row r="2517" ht="12.75" customHeight="1" x14ac:dyDescent="0.15"/>
    <row r="2518" ht="12.75" customHeight="1" x14ac:dyDescent="0.15"/>
    <row r="2519" ht="12.75" customHeight="1" x14ac:dyDescent="0.15"/>
    <row r="2520" ht="12.75" customHeight="1" x14ac:dyDescent="0.15"/>
    <row r="2521" ht="12.75" customHeight="1" x14ac:dyDescent="0.15"/>
    <row r="2522" ht="12.75" customHeight="1" x14ac:dyDescent="0.15"/>
    <row r="2523" ht="12.75" customHeight="1" x14ac:dyDescent="0.15"/>
    <row r="2524" ht="12.75" customHeight="1" x14ac:dyDescent="0.15"/>
    <row r="2525" ht="12.75" customHeight="1" x14ac:dyDescent="0.15"/>
    <row r="2526" ht="12.75" customHeight="1" x14ac:dyDescent="0.15"/>
    <row r="2527" ht="12.75" customHeight="1" x14ac:dyDescent="0.15"/>
    <row r="2528" ht="12.75" customHeight="1" x14ac:dyDescent="0.15"/>
    <row r="2529" ht="12.75" customHeight="1" x14ac:dyDescent="0.15"/>
    <row r="2530" ht="12.75" customHeight="1" x14ac:dyDescent="0.15"/>
    <row r="2531" ht="12.75" customHeight="1" x14ac:dyDescent="0.15"/>
    <row r="2532" ht="12.75" customHeight="1" x14ac:dyDescent="0.15"/>
    <row r="2533" ht="12.75" customHeight="1" x14ac:dyDescent="0.15"/>
    <row r="2534" ht="12.75" customHeight="1" x14ac:dyDescent="0.15"/>
    <row r="2535" ht="12.75" customHeight="1" x14ac:dyDescent="0.15"/>
    <row r="2536" ht="12.75" customHeight="1" x14ac:dyDescent="0.15"/>
    <row r="2537" ht="12.75" customHeight="1" x14ac:dyDescent="0.15"/>
    <row r="2538" ht="12.75" customHeight="1" x14ac:dyDescent="0.15"/>
    <row r="2539" ht="12.75" customHeight="1" x14ac:dyDescent="0.15"/>
    <row r="2540" ht="12.75" customHeight="1" x14ac:dyDescent="0.15"/>
    <row r="2541" ht="12.75" customHeight="1" x14ac:dyDescent="0.15"/>
    <row r="2542" ht="12.75" customHeight="1" x14ac:dyDescent="0.15"/>
    <row r="2543" ht="12.75" customHeight="1" x14ac:dyDescent="0.15"/>
    <row r="2544" ht="12.75" customHeight="1" x14ac:dyDescent="0.15"/>
    <row r="2545" ht="12.75" customHeight="1" x14ac:dyDescent="0.15"/>
    <row r="2546" ht="12.75" customHeight="1" x14ac:dyDescent="0.15"/>
    <row r="2547" ht="12.75" customHeight="1" x14ac:dyDescent="0.15"/>
    <row r="2548" ht="12.75" customHeight="1" x14ac:dyDescent="0.15"/>
    <row r="2549" ht="12.75" customHeight="1" x14ac:dyDescent="0.15"/>
    <row r="2550" ht="12.75" customHeight="1" x14ac:dyDescent="0.15"/>
    <row r="2551" ht="12.75" customHeight="1" x14ac:dyDescent="0.15"/>
    <row r="2552" ht="12.75" customHeight="1" x14ac:dyDescent="0.15"/>
    <row r="2553" ht="12.75" customHeight="1" x14ac:dyDescent="0.15"/>
    <row r="2554" ht="12.75" customHeight="1" x14ac:dyDescent="0.15"/>
    <row r="2555" ht="12.75" customHeight="1" x14ac:dyDescent="0.15"/>
    <row r="2556" ht="12.75" customHeight="1" x14ac:dyDescent="0.15"/>
    <row r="2557" ht="12.75" customHeight="1" x14ac:dyDescent="0.15"/>
    <row r="2558" ht="12.75" customHeight="1" x14ac:dyDescent="0.15"/>
    <row r="2559" ht="12.75" customHeight="1" x14ac:dyDescent="0.15"/>
    <row r="2560" ht="12.75" customHeight="1" x14ac:dyDescent="0.15"/>
    <row r="2561" ht="12.75" customHeight="1" x14ac:dyDescent="0.15"/>
    <row r="2562" ht="12.75" customHeight="1" x14ac:dyDescent="0.15"/>
    <row r="2563" ht="12.75" customHeight="1" x14ac:dyDescent="0.15"/>
    <row r="2564" ht="12.75" customHeight="1" x14ac:dyDescent="0.15"/>
    <row r="2565" ht="12.75" customHeight="1" x14ac:dyDescent="0.15"/>
    <row r="2566" ht="12.75" customHeight="1" x14ac:dyDescent="0.15"/>
    <row r="2567" ht="12.75" customHeight="1" x14ac:dyDescent="0.15"/>
    <row r="2568" ht="12.75" customHeight="1" x14ac:dyDescent="0.15"/>
    <row r="2569" ht="12.75" customHeight="1" x14ac:dyDescent="0.15"/>
    <row r="2570" ht="12.75" customHeight="1" x14ac:dyDescent="0.15"/>
    <row r="2571" ht="12.75" customHeight="1" x14ac:dyDescent="0.15"/>
    <row r="2572" ht="12.75" customHeight="1" x14ac:dyDescent="0.15"/>
    <row r="2573" ht="12.75" customHeight="1" x14ac:dyDescent="0.15"/>
    <row r="2574" ht="12.75" customHeight="1" x14ac:dyDescent="0.15"/>
    <row r="2575" ht="12.75" customHeight="1" x14ac:dyDescent="0.15"/>
    <row r="2576" ht="12.75" customHeight="1" x14ac:dyDescent="0.15"/>
    <row r="2577" ht="12.75" customHeight="1" x14ac:dyDescent="0.15"/>
    <row r="2578" ht="12.75" customHeight="1" x14ac:dyDescent="0.15"/>
    <row r="2579" ht="12.75" customHeight="1" x14ac:dyDescent="0.15"/>
    <row r="2580" ht="12.75" customHeight="1" x14ac:dyDescent="0.15"/>
    <row r="2581" ht="12.75" customHeight="1" x14ac:dyDescent="0.15"/>
    <row r="2582" ht="12.75" customHeight="1" x14ac:dyDescent="0.15"/>
    <row r="2583" ht="12.75" customHeight="1" x14ac:dyDescent="0.15"/>
    <row r="2584" ht="12.75" customHeight="1" x14ac:dyDescent="0.15"/>
    <row r="2585" ht="12.75" customHeight="1" x14ac:dyDescent="0.15"/>
    <row r="2586" ht="12.75" customHeight="1" x14ac:dyDescent="0.15"/>
    <row r="2587" ht="12.75" customHeight="1" x14ac:dyDescent="0.15"/>
    <row r="2588" ht="12.75" customHeight="1" x14ac:dyDescent="0.15"/>
    <row r="2589" ht="12.75" customHeight="1" x14ac:dyDescent="0.15"/>
    <row r="2590" ht="12.75" customHeight="1" x14ac:dyDescent="0.15"/>
    <row r="2591" ht="12.75" customHeight="1" x14ac:dyDescent="0.15"/>
    <row r="2592" ht="12.75" customHeight="1" x14ac:dyDescent="0.15"/>
    <row r="2593" ht="12.75" customHeight="1" x14ac:dyDescent="0.15"/>
    <row r="2594" ht="12.75" customHeight="1" x14ac:dyDescent="0.15"/>
    <row r="2595" ht="12.75" customHeight="1" x14ac:dyDescent="0.15"/>
    <row r="2596" ht="12.75" customHeight="1" x14ac:dyDescent="0.15"/>
    <row r="2597" ht="12.75" customHeight="1" x14ac:dyDescent="0.15"/>
    <row r="2598" ht="12.75" customHeight="1" x14ac:dyDescent="0.15"/>
    <row r="2599" ht="12.75" customHeight="1" x14ac:dyDescent="0.15"/>
    <row r="2600" ht="12.75" customHeight="1" x14ac:dyDescent="0.15"/>
    <row r="2601" ht="12.75" customHeight="1" x14ac:dyDescent="0.15"/>
    <row r="2602" ht="12.75" customHeight="1" x14ac:dyDescent="0.15"/>
    <row r="2603" ht="12.75" customHeight="1" x14ac:dyDescent="0.15"/>
    <row r="2604" ht="12.75" customHeight="1" x14ac:dyDescent="0.15"/>
    <row r="2605" ht="12.75" customHeight="1" x14ac:dyDescent="0.15"/>
    <row r="2606" ht="12.75" customHeight="1" x14ac:dyDescent="0.15"/>
    <row r="2607" ht="12.75" customHeight="1" x14ac:dyDescent="0.15"/>
    <row r="2608" ht="12.75" customHeight="1" x14ac:dyDescent="0.15"/>
    <row r="2609" ht="12.75" customHeight="1" x14ac:dyDescent="0.15"/>
    <row r="2610" ht="12.75" customHeight="1" x14ac:dyDescent="0.15"/>
    <row r="2611" ht="12.75" customHeight="1" x14ac:dyDescent="0.15"/>
    <row r="2612" ht="12.75" customHeight="1" x14ac:dyDescent="0.15"/>
    <row r="2613" ht="12.75" customHeight="1" x14ac:dyDescent="0.15"/>
    <row r="2614" ht="12.75" customHeight="1" x14ac:dyDescent="0.15"/>
    <row r="2615" ht="12.75" customHeight="1" x14ac:dyDescent="0.15"/>
    <row r="2616" ht="12.75" customHeight="1" x14ac:dyDescent="0.15"/>
    <row r="2617" ht="12.75" customHeight="1" x14ac:dyDescent="0.15"/>
    <row r="2618" ht="12.75" customHeight="1" x14ac:dyDescent="0.15"/>
    <row r="2619" ht="12.75" customHeight="1" x14ac:dyDescent="0.15"/>
    <row r="2620" ht="12.75" customHeight="1" x14ac:dyDescent="0.15"/>
    <row r="2621" ht="12.75" customHeight="1" x14ac:dyDescent="0.15"/>
    <row r="2622" ht="12.75" customHeight="1" x14ac:dyDescent="0.15"/>
    <row r="2623" ht="12.75" customHeight="1" x14ac:dyDescent="0.15"/>
    <row r="2624" ht="12.75" customHeight="1" x14ac:dyDescent="0.15"/>
    <row r="2625" ht="12.75" customHeight="1" x14ac:dyDescent="0.15"/>
    <row r="2626" ht="12.75" customHeight="1" x14ac:dyDescent="0.15"/>
    <row r="2627" ht="12.75" customHeight="1" x14ac:dyDescent="0.15"/>
    <row r="2628" ht="12.75" customHeight="1" x14ac:dyDescent="0.15"/>
    <row r="2629" ht="12.75" customHeight="1" x14ac:dyDescent="0.15"/>
    <row r="2630" ht="12.75" customHeight="1" x14ac:dyDescent="0.15"/>
    <row r="2631" ht="12.75" customHeight="1" x14ac:dyDescent="0.15"/>
    <row r="2632" ht="12.75" customHeight="1" x14ac:dyDescent="0.15"/>
    <row r="2633" ht="12.75" customHeight="1" x14ac:dyDescent="0.15"/>
    <row r="2634" ht="12.75" customHeight="1" x14ac:dyDescent="0.15"/>
    <row r="2635" ht="12.75" customHeight="1" x14ac:dyDescent="0.15"/>
    <row r="2636" ht="12.75" customHeight="1" x14ac:dyDescent="0.15"/>
    <row r="2637" ht="12.75" customHeight="1" x14ac:dyDescent="0.15"/>
    <row r="2638" ht="12.75" customHeight="1" x14ac:dyDescent="0.15"/>
    <row r="2639" ht="12.75" customHeight="1" x14ac:dyDescent="0.15"/>
    <row r="2640" ht="12.75" customHeight="1" x14ac:dyDescent="0.15"/>
    <row r="2641" ht="12.75" customHeight="1" x14ac:dyDescent="0.15"/>
    <row r="2642" ht="12.75" customHeight="1" x14ac:dyDescent="0.15"/>
    <row r="2643" ht="12.75" customHeight="1" x14ac:dyDescent="0.15"/>
    <row r="2644" ht="12.75" customHeight="1" x14ac:dyDescent="0.15"/>
    <row r="2645" ht="12.75" customHeight="1" x14ac:dyDescent="0.15"/>
    <row r="2646" ht="12.75" customHeight="1" x14ac:dyDescent="0.15"/>
    <row r="2647" ht="12.75" customHeight="1" x14ac:dyDescent="0.15"/>
    <row r="2648" ht="12.75" customHeight="1" x14ac:dyDescent="0.15"/>
    <row r="2649" ht="12.75" customHeight="1" x14ac:dyDescent="0.15"/>
    <row r="2650" ht="12.75" customHeight="1" x14ac:dyDescent="0.15"/>
    <row r="2651" ht="12.75" customHeight="1" x14ac:dyDescent="0.15"/>
    <row r="2652" ht="12.75" customHeight="1" x14ac:dyDescent="0.15"/>
    <row r="2653" ht="12.75" customHeight="1" x14ac:dyDescent="0.15"/>
    <row r="2654" ht="12.75" customHeight="1" x14ac:dyDescent="0.15"/>
    <row r="2655" ht="12.75" customHeight="1" x14ac:dyDescent="0.15"/>
    <row r="2656" ht="12.75" customHeight="1" x14ac:dyDescent="0.15"/>
    <row r="2657" ht="12.75" customHeight="1" x14ac:dyDescent="0.15"/>
    <row r="2658" ht="12.75" customHeight="1" x14ac:dyDescent="0.15"/>
    <row r="2659" ht="12.75" customHeight="1" x14ac:dyDescent="0.15"/>
    <row r="2660" ht="12.75" customHeight="1" x14ac:dyDescent="0.15"/>
    <row r="2661" ht="12.75" customHeight="1" x14ac:dyDescent="0.15"/>
    <row r="2662" ht="12.75" customHeight="1" x14ac:dyDescent="0.15"/>
    <row r="2663" ht="12.75" customHeight="1" x14ac:dyDescent="0.15"/>
    <row r="2664" ht="12.75" customHeight="1" x14ac:dyDescent="0.15"/>
    <row r="2665" ht="12.75" customHeight="1" x14ac:dyDescent="0.15"/>
    <row r="2666" ht="12.75" customHeight="1" x14ac:dyDescent="0.15"/>
    <row r="2667" ht="12.75" customHeight="1" x14ac:dyDescent="0.15"/>
    <row r="2668" ht="12.75" customHeight="1" x14ac:dyDescent="0.15"/>
    <row r="2669" ht="12.75" customHeight="1" x14ac:dyDescent="0.15"/>
    <row r="2670" ht="12.75" customHeight="1" x14ac:dyDescent="0.15"/>
    <row r="2671" ht="12.75" customHeight="1" x14ac:dyDescent="0.15"/>
    <row r="2672" ht="12.75" customHeight="1" x14ac:dyDescent="0.15"/>
    <row r="2673" ht="12.75" customHeight="1" x14ac:dyDescent="0.15"/>
    <row r="2674" ht="12.75" customHeight="1" x14ac:dyDescent="0.15"/>
    <row r="2675" ht="12.75" customHeight="1" x14ac:dyDescent="0.15"/>
    <row r="2676" ht="12.75" customHeight="1" x14ac:dyDescent="0.15"/>
    <row r="2677" ht="12.75" customHeight="1" x14ac:dyDescent="0.15"/>
    <row r="2678" ht="12.75" customHeight="1" x14ac:dyDescent="0.15"/>
    <row r="2679" ht="12.75" customHeight="1" x14ac:dyDescent="0.15"/>
    <row r="2680" ht="12.75" customHeight="1" x14ac:dyDescent="0.15"/>
    <row r="2681" ht="12.75" customHeight="1" x14ac:dyDescent="0.15"/>
    <row r="2682" ht="12.75" customHeight="1" x14ac:dyDescent="0.15"/>
    <row r="2683" ht="12.75" customHeight="1" x14ac:dyDescent="0.15"/>
    <row r="2684" ht="12.75" customHeight="1" x14ac:dyDescent="0.15"/>
    <row r="2685" ht="12.75" customHeight="1" x14ac:dyDescent="0.15"/>
    <row r="2686" ht="12.75" customHeight="1" x14ac:dyDescent="0.15"/>
    <row r="2687" ht="12.75" customHeight="1" x14ac:dyDescent="0.15"/>
    <row r="2688" ht="12.75" customHeight="1" x14ac:dyDescent="0.15"/>
    <row r="2689" ht="12.75" customHeight="1" x14ac:dyDescent="0.15"/>
    <row r="2690" ht="12.75" customHeight="1" x14ac:dyDescent="0.15"/>
    <row r="2691" ht="12.75" customHeight="1" x14ac:dyDescent="0.15"/>
    <row r="2692" ht="12.75" customHeight="1" x14ac:dyDescent="0.15"/>
    <row r="2693" ht="12.75" customHeight="1" x14ac:dyDescent="0.15"/>
    <row r="2694" ht="12.75" customHeight="1" x14ac:dyDescent="0.15"/>
    <row r="2695" ht="12.75" customHeight="1" x14ac:dyDescent="0.15"/>
    <row r="2696" ht="12.75" customHeight="1" x14ac:dyDescent="0.15"/>
    <row r="2697" ht="12.75" customHeight="1" x14ac:dyDescent="0.15"/>
    <row r="2698" ht="12.75" customHeight="1" x14ac:dyDescent="0.15"/>
    <row r="2699" ht="12.75" customHeight="1" x14ac:dyDescent="0.15"/>
    <row r="2700" ht="12.75" customHeight="1" x14ac:dyDescent="0.15"/>
    <row r="2701" ht="12.75" customHeight="1" x14ac:dyDescent="0.15"/>
    <row r="2702" ht="12.75" customHeight="1" x14ac:dyDescent="0.15"/>
    <row r="2703" ht="12.75" customHeight="1" x14ac:dyDescent="0.15"/>
    <row r="2704" ht="12.75" customHeight="1" x14ac:dyDescent="0.15"/>
    <row r="2705" ht="12.75" customHeight="1" x14ac:dyDescent="0.15"/>
    <row r="2706" ht="12.75" customHeight="1" x14ac:dyDescent="0.15"/>
    <row r="2707" ht="12.75" customHeight="1" x14ac:dyDescent="0.15"/>
    <row r="2708" ht="12.75" customHeight="1" x14ac:dyDescent="0.15"/>
    <row r="2709" ht="12.75" customHeight="1" x14ac:dyDescent="0.15"/>
    <row r="2710" ht="12.75" customHeight="1" x14ac:dyDescent="0.15"/>
    <row r="2711" ht="12.75" customHeight="1" x14ac:dyDescent="0.15"/>
    <row r="2712" ht="12.75" customHeight="1" x14ac:dyDescent="0.15"/>
    <row r="2713" ht="12.75" customHeight="1" x14ac:dyDescent="0.15"/>
    <row r="2714" ht="12.75" customHeight="1" x14ac:dyDescent="0.15"/>
    <row r="2715" ht="12.75" customHeight="1" x14ac:dyDescent="0.15"/>
    <row r="2716" ht="12.75" customHeight="1" x14ac:dyDescent="0.15"/>
    <row r="2717" ht="12.75" customHeight="1" x14ac:dyDescent="0.15"/>
    <row r="2718" ht="12.75" customHeight="1" x14ac:dyDescent="0.15"/>
    <row r="2719" ht="12.75" customHeight="1" x14ac:dyDescent="0.15"/>
    <row r="2720" ht="12.75" customHeight="1" x14ac:dyDescent="0.15"/>
    <row r="2721" ht="12.75" customHeight="1" x14ac:dyDescent="0.15"/>
    <row r="2722" ht="12.75" customHeight="1" x14ac:dyDescent="0.15"/>
    <row r="2723" ht="12.75" customHeight="1" x14ac:dyDescent="0.15"/>
    <row r="2724" ht="12.75" customHeight="1" x14ac:dyDescent="0.15"/>
    <row r="2725" ht="12.75" customHeight="1" x14ac:dyDescent="0.15"/>
    <row r="2726" ht="12.75" customHeight="1" x14ac:dyDescent="0.15"/>
    <row r="2727" ht="12.75" customHeight="1" x14ac:dyDescent="0.15"/>
    <row r="2728" ht="12.75" customHeight="1" x14ac:dyDescent="0.15"/>
    <row r="2729" ht="12.75" customHeight="1" x14ac:dyDescent="0.15"/>
    <row r="2730" ht="12.75" customHeight="1" x14ac:dyDescent="0.15"/>
    <row r="2731" ht="12.75" customHeight="1" x14ac:dyDescent="0.15"/>
    <row r="2732" ht="12.75" customHeight="1" x14ac:dyDescent="0.15"/>
    <row r="2733" ht="12.75" customHeight="1" x14ac:dyDescent="0.15"/>
    <row r="2734" ht="12.75" customHeight="1" x14ac:dyDescent="0.15"/>
    <row r="2735" ht="12.75" customHeight="1" x14ac:dyDescent="0.15"/>
    <row r="2736" ht="12.75" customHeight="1" x14ac:dyDescent="0.15"/>
    <row r="2737" ht="12.75" customHeight="1" x14ac:dyDescent="0.15"/>
    <row r="2738" ht="12.75" customHeight="1" x14ac:dyDescent="0.15"/>
    <row r="2739" ht="12.75" customHeight="1" x14ac:dyDescent="0.15"/>
    <row r="2740" ht="12.75" customHeight="1" x14ac:dyDescent="0.15"/>
    <row r="2741" ht="12.75" customHeight="1" x14ac:dyDescent="0.15"/>
    <row r="2742" ht="12.75" customHeight="1" x14ac:dyDescent="0.15"/>
    <row r="2743" ht="12.75" customHeight="1" x14ac:dyDescent="0.15"/>
    <row r="2744" ht="12.75" customHeight="1" x14ac:dyDescent="0.15"/>
    <row r="2745" ht="12.75" customHeight="1" x14ac:dyDescent="0.15"/>
    <row r="2746" ht="12.75" customHeight="1" x14ac:dyDescent="0.15"/>
    <row r="2747" ht="12.75" customHeight="1" x14ac:dyDescent="0.15"/>
    <row r="2748" ht="12.75" customHeight="1" x14ac:dyDescent="0.15"/>
    <row r="2749" ht="12.75" customHeight="1" x14ac:dyDescent="0.15"/>
    <row r="2750" ht="12.75" customHeight="1" x14ac:dyDescent="0.15"/>
    <row r="2751" ht="12.75" customHeight="1" x14ac:dyDescent="0.15"/>
    <row r="2752" ht="12.75" customHeight="1" x14ac:dyDescent="0.15"/>
    <row r="2753" ht="12.75" customHeight="1" x14ac:dyDescent="0.15"/>
    <row r="2754" ht="12.75" customHeight="1" x14ac:dyDescent="0.15"/>
    <row r="2755" ht="12.75" customHeight="1" x14ac:dyDescent="0.15"/>
    <row r="2756" ht="12.75" customHeight="1" x14ac:dyDescent="0.15"/>
    <row r="2757" ht="12.75" customHeight="1" x14ac:dyDescent="0.15"/>
    <row r="2758" ht="12.75" customHeight="1" x14ac:dyDescent="0.15"/>
    <row r="2759" ht="12.75" customHeight="1" x14ac:dyDescent="0.15"/>
    <row r="2760" ht="12.75" customHeight="1" x14ac:dyDescent="0.15"/>
    <row r="2761" ht="12.75" customHeight="1" x14ac:dyDescent="0.15"/>
    <row r="2762" ht="12.75" customHeight="1" x14ac:dyDescent="0.15"/>
    <row r="2763" ht="12.75" customHeight="1" x14ac:dyDescent="0.15"/>
    <row r="2764" ht="12.75" customHeight="1" x14ac:dyDescent="0.15"/>
    <row r="2765" ht="12.75" customHeight="1" x14ac:dyDescent="0.15"/>
    <row r="2766" ht="12.75" customHeight="1" x14ac:dyDescent="0.15"/>
    <row r="2767" ht="12.75" customHeight="1" x14ac:dyDescent="0.15"/>
    <row r="2768" ht="12.75" customHeight="1" x14ac:dyDescent="0.15"/>
    <row r="2769" ht="12.75" customHeight="1" x14ac:dyDescent="0.15"/>
    <row r="2770" ht="12.75" customHeight="1" x14ac:dyDescent="0.15"/>
    <row r="2771" ht="12.75" customHeight="1" x14ac:dyDescent="0.15"/>
    <row r="2772" ht="12.75" customHeight="1" x14ac:dyDescent="0.15"/>
    <row r="2773" ht="12.75" customHeight="1" x14ac:dyDescent="0.15"/>
    <row r="2774" ht="12.75" customHeight="1" x14ac:dyDescent="0.15"/>
    <row r="2775" ht="12.75" customHeight="1" x14ac:dyDescent="0.15"/>
    <row r="2776" ht="12.75" customHeight="1" x14ac:dyDescent="0.15"/>
    <row r="2777" ht="12.75" customHeight="1" x14ac:dyDescent="0.15"/>
    <row r="2778" ht="12.75" customHeight="1" x14ac:dyDescent="0.15"/>
    <row r="2779" ht="12.75" customHeight="1" x14ac:dyDescent="0.15"/>
    <row r="2780" ht="12.75" customHeight="1" x14ac:dyDescent="0.15"/>
    <row r="2781" ht="12.75" customHeight="1" x14ac:dyDescent="0.15"/>
    <row r="2782" ht="12.75" customHeight="1" x14ac:dyDescent="0.15"/>
    <row r="2783" ht="12.75" customHeight="1" x14ac:dyDescent="0.15"/>
    <row r="2784" ht="12.75" customHeight="1" x14ac:dyDescent="0.15"/>
    <row r="2785" ht="12.75" customHeight="1" x14ac:dyDescent="0.15"/>
    <row r="2786" ht="12.75" customHeight="1" x14ac:dyDescent="0.15"/>
    <row r="2787" ht="12.75" customHeight="1" x14ac:dyDescent="0.15"/>
    <row r="2788" ht="12.75" customHeight="1" x14ac:dyDescent="0.15"/>
    <row r="2789" ht="12.75" customHeight="1" x14ac:dyDescent="0.15"/>
    <row r="2790" ht="12.75" customHeight="1" x14ac:dyDescent="0.15"/>
    <row r="2791" ht="12.75" customHeight="1" x14ac:dyDescent="0.15"/>
    <row r="2792" ht="12.75" customHeight="1" x14ac:dyDescent="0.15"/>
    <row r="2793" ht="12.75" customHeight="1" x14ac:dyDescent="0.15"/>
    <row r="2794" ht="12.75" customHeight="1" x14ac:dyDescent="0.15"/>
    <row r="2795" ht="12.75" customHeight="1" x14ac:dyDescent="0.15"/>
    <row r="2796" ht="12.75" customHeight="1" x14ac:dyDescent="0.15"/>
    <row r="2797" ht="12.75" customHeight="1" x14ac:dyDescent="0.15"/>
    <row r="2798" ht="12.75" customHeight="1" x14ac:dyDescent="0.15"/>
    <row r="2799" ht="12.75" customHeight="1" x14ac:dyDescent="0.15"/>
    <row r="2800" ht="12.75" customHeight="1" x14ac:dyDescent="0.15"/>
    <row r="2801" ht="12.75" customHeight="1" x14ac:dyDescent="0.15"/>
    <row r="2802" ht="12.75" customHeight="1" x14ac:dyDescent="0.15"/>
    <row r="2803" ht="12.75" customHeight="1" x14ac:dyDescent="0.15"/>
    <row r="2804" ht="12.75" customHeight="1" x14ac:dyDescent="0.15"/>
    <row r="2805" ht="12.75" customHeight="1" x14ac:dyDescent="0.15"/>
    <row r="2806" ht="12.75" customHeight="1" x14ac:dyDescent="0.15"/>
    <row r="2807" ht="12.75" customHeight="1" x14ac:dyDescent="0.15"/>
    <row r="2808" ht="12.75" customHeight="1" x14ac:dyDescent="0.15"/>
    <row r="2809" ht="12.75" customHeight="1" x14ac:dyDescent="0.15"/>
    <row r="2810" ht="12.75" customHeight="1" x14ac:dyDescent="0.15"/>
    <row r="2811" ht="12.75" customHeight="1" x14ac:dyDescent="0.15"/>
    <row r="2812" ht="12.75" customHeight="1" x14ac:dyDescent="0.15"/>
    <row r="2813" ht="12.75" customHeight="1" x14ac:dyDescent="0.15"/>
    <row r="2814" ht="12.75" customHeight="1" x14ac:dyDescent="0.15"/>
    <row r="2815" ht="12.75" customHeight="1" x14ac:dyDescent="0.15"/>
    <row r="2816" ht="12.75" customHeight="1" x14ac:dyDescent="0.15"/>
    <row r="2817" ht="12.75" customHeight="1" x14ac:dyDescent="0.15"/>
    <row r="2818" ht="12.75" customHeight="1" x14ac:dyDescent="0.15"/>
    <row r="2819" ht="12.75" customHeight="1" x14ac:dyDescent="0.15"/>
    <row r="2820" ht="12.75" customHeight="1" x14ac:dyDescent="0.15"/>
    <row r="2821" ht="12.75" customHeight="1" x14ac:dyDescent="0.15"/>
    <row r="2822" ht="12.75" customHeight="1" x14ac:dyDescent="0.15"/>
    <row r="2823" ht="12.75" customHeight="1" x14ac:dyDescent="0.15"/>
    <row r="2824" ht="12.75" customHeight="1" x14ac:dyDescent="0.15"/>
    <row r="2825" ht="12.75" customHeight="1" x14ac:dyDescent="0.15"/>
    <row r="2826" ht="12.75" customHeight="1" x14ac:dyDescent="0.15"/>
    <row r="2827" ht="12.75" customHeight="1" x14ac:dyDescent="0.15"/>
    <row r="2828" ht="12.75" customHeight="1" x14ac:dyDescent="0.15"/>
    <row r="2829" ht="12.75" customHeight="1" x14ac:dyDescent="0.15"/>
    <row r="2830" ht="12.75" customHeight="1" x14ac:dyDescent="0.15"/>
    <row r="2831" ht="12.75" customHeight="1" x14ac:dyDescent="0.15"/>
    <row r="2832" ht="12.75" customHeight="1" x14ac:dyDescent="0.15"/>
    <row r="2833" ht="12.75" customHeight="1" x14ac:dyDescent="0.15"/>
    <row r="2834" ht="12.75" customHeight="1" x14ac:dyDescent="0.15"/>
    <row r="2835" ht="12.75" customHeight="1" x14ac:dyDescent="0.15"/>
    <row r="2836" ht="12.75" customHeight="1" x14ac:dyDescent="0.15"/>
    <row r="2837" ht="12.75" customHeight="1" x14ac:dyDescent="0.15"/>
    <row r="2838" ht="12.75" customHeight="1" x14ac:dyDescent="0.15"/>
    <row r="2839" ht="12.75" customHeight="1" x14ac:dyDescent="0.15"/>
    <row r="2840" ht="12.75" customHeight="1" x14ac:dyDescent="0.15"/>
    <row r="2841" ht="12.75" customHeight="1" x14ac:dyDescent="0.15"/>
    <row r="2842" ht="12.75" customHeight="1" x14ac:dyDescent="0.15"/>
    <row r="2843" ht="12.75" customHeight="1" x14ac:dyDescent="0.15"/>
    <row r="2844" ht="12.75" customHeight="1" x14ac:dyDescent="0.15"/>
    <row r="2845" ht="12.75" customHeight="1" x14ac:dyDescent="0.15"/>
    <row r="2846" ht="12.75" customHeight="1" x14ac:dyDescent="0.15"/>
    <row r="2847" ht="12.75" customHeight="1" x14ac:dyDescent="0.15"/>
    <row r="2848" ht="12.75" customHeight="1" x14ac:dyDescent="0.15"/>
    <row r="2849" ht="12.75" customHeight="1" x14ac:dyDescent="0.15"/>
    <row r="2850" ht="12.75" customHeight="1" x14ac:dyDescent="0.15"/>
    <row r="2851" ht="12.75" customHeight="1" x14ac:dyDescent="0.15"/>
    <row r="2852" ht="12.75" customHeight="1" x14ac:dyDescent="0.15"/>
    <row r="2853" ht="12.75" customHeight="1" x14ac:dyDescent="0.15"/>
    <row r="2854" ht="12.75" customHeight="1" x14ac:dyDescent="0.15"/>
    <row r="2855" ht="12.75" customHeight="1" x14ac:dyDescent="0.15"/>
    <row r="2856" ht="12.75" customHeight="1" x14ac:dyDescent="0.15"/>
    <row r="2857" ht="12.75" customHeight="1" x14ac:dyDescent="0.15"/>
    <row r="2858" ht="12.75" customHeight="1" x14ac:dyDescent="0.15"/>
    <row r="2859" ht="12.75" customHeight="1" x14ac:dyDescent="0.15"/>
    <row r="2860" ht="12.75" customHeight="1" x14ac:dyDescent="0.15"/>
    <row r="2861" ht="12.75" customHeight="1" x14ac:dyDescent="0.15"/>
    <row r="2862" ht="12.75" customHeight="1" x14ac:dyDescent="0.15"/>
    <row r="2863" ht="12.75" customHeight="1" x14ac:dyDescent="0.15"/>
    <row r="2864" ht="12.75" customHeight="1" x14ac:dyDescent="0.15"/>
    <row r="2865" ht="12.75" customHeight="1" x14ac:dyDescent="0.15"/>
    <row r="2866" ht="12.75" customHeight="1" x14ac:dyDescent="0.15"/>
    <row r="2867" ht="12.75" customHeight="1" x14ac:dyDescent="0.15"/>
    <row r="2868" ht="12.75" customHeight="1" x14ac:dyDescent="0.15"/>
    <row r="2869" ht="12.75" customHeight="1" x14ac:dyDescent="0.15"/>
    <row r="2870" ht="12.75" customHeight="1" x14ac:dyDescent="0.15"/>
    <row r="2871" ht="12.75" customHeight="1" x14ac:dyDescent="0.15"/>
    <row r="2872" ht="12.75" customHeight="1" x14ac:dyDescent="0.15"/>
    <row r="2873" ht="12.75" customHeight="1" x14ac:dyDescent="0.15"/>
    <row r="2874" ht="12.75" customHeight="1" x14ac:dyDescent="0.15"/>
    <row r="2875" ht="12.75" customHeight="1" x14ac:dyDescent="0.15"/>
    <row r="2876" ht="12.75" customHeight="1" x14ac:dyDescent="0.15"/>
    <row r="2877" ht="12.75" customHeight="1" x14ac:dyDescent="0.15"/>
    <row r="2878" ht="12.75" customHeight="1" x14ac:dyDescent="0.15"/>
    <row r="2879" ht="12.75" customHeight="1" x14ac:dyDescent="0.15"/>
    <row r="2880" ht="12.75" customHeight="1" x14ac:dyDescent="0.15"/>
    <row r="2881" ht="12.75" customHeight="1" x14ac:dyDescent="0.15"/>
    <row r="2882" ht="12.75" customHeight="1" x14ac:dyDescent="0.15"/>
    <row r="2883" ht="12.75" customHeight="1" x14ac:dyDescent="0.15"/>
    <row r="2884" ht="12.75" customHeight="1" x14ac:dyDescent="0.15"/>
    <row r="2885" ht="12.75" customHeight="1" x14ac:dyDescent="0.15"/>
    <row r="2886" ht="12.75" customHeight="1" x14ac:dyDescent="0.15"/>
    <row r="2887" ht="12.75" customHeight="1" x14ac:dyDescent="0.15"/>
    <row r="2888" ht="12.75" customHeight="1" x14ac:dyDescent="0.15"/>
    <row r="2889" ht="12.75" customHeight="1" x14ac:dyDescent="0.15"/>
    <row r="2890" ht="12.75" customHeight="1" x14ac:dyDescent="0.15"/>
    <row r="2891" ht="12.75" customHeight="1" x14ac:dyDescent="0.15"/>
    <row r="2892" ht="12.75" customHeight="1" x14ac:dyDescent="0.15"/>
    <row r="2893" ht="12.75" customHeight="1" x14ac:dyDescent="0.15"/>
    <row r="2894" ht="12.75" customHeight="1" x14ac:dyDescent="0.15"/>
    <row r="2895" ht="12.75" customHeight="1" x14ac:dyDescent="0.15"/>
    <row r="2896" ht="12.75" customHeight="1" x14ac:dyDescent="0.15"/>
    <row r="2897" ht="12.75" customHeight="1" x14ac:dyDescent="0.15"/>
    <row r="2898" ht="12.75" customHeight="1" x14ac:dyDescent="0.15"/>
    <row r="2899" ht="12.75" customHeight="1" x14ac:dyDescent="0.15"/>
    <row r="2900" ht="12.75" customHeight="1" x14ac:dyDescent="0.15"/>
    <row r="2901" ht="12.75" customHeight="1" x14ac:dyDescent="0.15"/>
    <row r="2902" ht="12.75" customHeight="1" x14ac:dyDescent="0.15"/>
    <row r="2903" ht="12.75" customHeight="1" x14ac:dyDescent="0.15"/>
    <row r="2904" ht="12.75" customHeight="1" x14ac:dyDescent="0.15"/>
    <row r="2905" ht="12.75" customHeight="1" x14ac:dyDescent="0.15"/>
    <row r="2906" ht="12.75" customHeight="1" x14ac:dyDescent="0.15"/>
    <row r="2907" ht="12.75" customHeight="1" x14ac:dyDescent="0.15"/>
    <row r="2908" ht="12.75" customHeight="1" x14ac:dyDescent="0.15"/>
    <row r="2909" ht="12.75" customHeight="1" x14ac:dyDescent="0.15"/>
    <row r="2910" ht="12.75" customHeight="1" x14ac:dyDescent="0.15"/>
    <row r="2911" ht="12.75" customHeight="1" x14ac:dyDescent="0.15"/>
    <row r="2912" ht="12.75" customHeight="1" x14ac:dyDescent="0.15"/>
    <row r="2913" ht="12.75" customHeight="1" x14ac:dyDescent="0.15"/>
    <row r="2914" ht="12.75" customHeight="1" x14ac:dyDescent="0.15"/>
    <row r="2915" ht="12.75" customHeight="1" x14ac:dyDescent="0.15"/>
    <row r="2916" ht="12.75" customHeight="1" x14ac:dyDescent="0.15"/>
    <row r="2917" ht="12.75" customHeight="1" x14ac:dyDescent="0.15"/>
    <row r="2918" ht="12.75" customHeight="1" x14ac:dyDescent="0.15"/>
    <row r="2919" ht="12.75" customHeight="1" x14ac:dyDescent="0.15"/>
    <row r="2920" ht="12.75" customHeight="1" x14ac:dyDescent="0.15"/>
    <row r="2921" ht="12.75" customHeight="1" x14ac:dyDescent="0.15"/>
    <row r="2922" ht="12.75" customHeight="1" x14ac:dyDescent="0.15"/>
    <row r="2923" ht="12.75" customHeight="1" x14ac:dyDescent="0.15"/>
    <row r="2924" ht="12.75" customHeight="1" x14ac:dyDescent="0.15"/>
    <row r="2925" ht="12.75" customHeight="1" x14ac:dyDescent="0.15"/>
    <row r="2926" ht="12.75" customHeight="1" x14ac:dyDescent="0.15"/>
    <row r="2927" ht="12.75" customHeight="1" x14ac:dyDescent="0.15"/>
    <row r="2928" ht="12.75" customHeight="1" x14ac:dyDescent="0.15"/>
    <row r="2929" ht="12.75" customHeight="1" x14ac:dyDescent="0.15"/>
    <row r="2930" ht="12.75" customHeight="1" x14ac:dyDescent="0.15"/>
    <row r="2931" ht="12.75" customHeight="1" x14ac:dyDescent="0.15"/>
    <row r="2932" ht="12.75" customHeight="1" x14ac:dyDescent="0.15"/>
    <row r="2933" ht="12.75" customHeight="1" x14ac:dyDescent="0.15"/>
    <row r="2934" ht="12.75" customHeight="1" x14ac:dyDescent="0.15"/>
    <row r="2935" ht="12.75" customHeight="1" x14ac:dyDescent="0.15"/>
    <row r="2936" ht="12.75" customHeight="1" x14ac:dyDescent="0.15"/>
    <row r="2937" ht="12.75" customHeight="1" x14ac:dyDescent="0.15"/>
    <row r="2938" ht="12.75" customHeight="1" x14ac:dyDescent="0.15"/>
    <row r="2939" ht="12.75" customHeight="1" x14ac:dyDescent="0.15"/>
    <row r="2940" ht="12.75" customHeight="1" x14ac:dyDescent="0.15"/>
    <row r="2941" ht="12.75" customHeight="1" x14ac:dyDescent="0.15"/>
    <row r="2942" ht="12.75" customHeight="1" x14ac:dyDescent="0.15"/>
    <row r="2943" ht="12.75" customHeight="1" x14ac:dyDescent="0.15"/>
    <row r="2944" ht="12.75" customHeight="1" x14ac:dyDescent="0.15"/>
    <row r="2945" ht="12.75" customHeight="1" x14ac:dyDescent="0.15"/>
    <row r="2946" ht="12.75" customHeight="1" x14ac:dyDescent="0.15"/>
    <row r="2947" ht="12.75" customHeight="1" x14ac:dyDescent="0.15"/>
    <row r="2948" ht="12.75" customHeight="1" x14ac:dyDescent="0.15"/>
    <row r="2949" ht="12.75" customHeight="1" x14ac:dyDescent="0.15"/>
    <row r="2950" ht="12.75" customHeight="1" x14ac:dyDescent="0.15"/>
    <row r="2951" ht="12.75" customHeight="1" x14ac:dyDescent="0.15"/>
    <row r="2952" ht="12.75" customHeight="1" x14ac:dyDescent="0.15"/>
    <row r="2953" ht="12.75" customHeight="1" x14ac:dyDescent="0.15"/>
    <row r="2954" ht="12.75" customHeight="1" x14ac:dyDescent="0.15"/>
    <row r="2955" ht="12.75" customHeight="1" x14ac:dyDescent="0.15"/>
    <row r="2956" ht="12.75" customHeight="1" x14ac:dyDescent="0.15"/>
    <row r="2957" ht="12.75" customHeight="1" x14ac:dyDescent="0.15"/>
    <row r="2958" ht="12.75" customHeight="1" x14ac:dyDescent="0.15"/>
    <row r="2959" ht="12.75" customHeight="1" x14ac:dyDescent="0.15"/>
    <row r="2960" ht="12.75" customHeight="1" x14ac:dyDescent="0.15"/>
    <row r="2961" ht="12.75" customHeight="1" x14ac:dyDescent="0.15"/>
    <row r="2962" ht="12.75" customHeight="1" x14ac:dyDescent="0.15"/>
    <row r="2963" ht="12.75" customHeight="1" x14ac:dyDescent="0.15"/>
    <row r="2964" ht="12.75" customHeight="1" x14ac:dyDescent="0.15"/>
    <row r="2965" ht="12.75" customHeight="1" x14ac:dyDescent="0.15"/>
    <row r="2966" ht="12.75" customHeight="1" x14ac:dyDescent="0.15"/>
    <row r="2967" ht="12.75" customHeight="1" x14ac:dyDescent="0.15"/>
    <row r="2968" ht="12.75" customHeight="1" x14ac:dyDescent="0.15"/>
    <row r="2969" ht="12.75" customHeight="1" x14ac:dyDescent="0.15"/>
    <row r="2970" ht="12.75" customHeight="1" x14ac:dyDescent="0.15"/>
    <row r="2971" ht="12.75" customHeight="1" x14ac:dyDescent="0.15"/>
    <row r="2972" ht="12.75" customHeight="1" x14ac:dyDescent="0.15"/>
    <row r="2973" ht="12.75" customHeight="1" x14ac:dyDescent="0.15"/>
    <row r="2974" ht="12.75" customHeight="1" x14ac:dyDescent="0.15"/>
    <row r="2975" ht="12.75" customHeight="1" x14ac:dyDescent="0.15"/>
    <row r="2976" ht="12.75" customHeight="1" x14ac:dyDescent="0.15"/>
    <row r="2977" ht="12.75" customHeight="1" x14ac:dyDescent="0.15"/>
    <row r="2978" ht="12.75" customHeight="1" x14ac:dyDescent="0.15"/>
    <row r="2979" ht="12.75" customHeight="1" x14ac:dyDescent="0.15"/>
    <row r="2980" ht="12.75" customHeight="1" x14ac:dyDescent="0.15"/>
    <row r="2981" ht="12.75" customHeight="1" x14ac:dyDescent="0.15"/>
    <row r="2982" ht="12.75" customHeight="1" x14ac:dyDescent="0.15"/>
    <row r="2983" ht="12.75" customHeight="1" x14ac:dyDescent="0.15"/>
    <row r="2984" ht="12.75" customHeight="1" x14ac:dyDescent="0.15"/>
    <row r="2985" ht="12.75" customHeight="1" x14ac:dyDescent="0.15"/>
    <row r="2986" ht="12.75" customHeight="1" x14ac:dyDescent="0.15"/>
    <row r="2987" ht="12.75" customHeight="1" x14ac:dyDescent="0.15"/>
    <row r="2988" ht="12.75" customHeight="1" x14ac:dyDescent="0.15"/>
    <row r="2989" ht="12.75" customHeight="1" x14ac:dyDescent="0.15"/>
    <row r="2990" ht="12.75" customHeight="1" x14ac:dyDescent="0.15"/>
    <row r="2991" ht="12.75" customHeight="1" x14ac:dyDescent="0.15"/>
    <row r="2992" ht="12.75" customHeight="1" x14ac:dyDescent="0.15"/>
    <row r="2993" ht="12.75" customHeight="1" x14ac:dyDescent="0.15"/>
    <row r="2994" ht="12.75" customHeight="1" x14ac:dyDescent="0.15"/>
    <row r="2995" ht="12.75" customHeight="1" x14ac:dyDescent="0.15"/>
    <row r="2996" ht="12.75" customHeight="1" x14ac:dyDescent="0.15"/>
    <row r="2997" ht="12.75" customHeight="1" x14ac:dyDescent="0.15"/>
    <row r="2998" ht="12.75" customHeight="1" x14ac:dyDescent="0.15"/>
    <row r="2999" ht="12.75" customHeight="1" x14ac:dyDescent="0.15"/>
    <row r="3000" ht="12.75" customHeight="1" x14ac:dyDescent="0.15"/>
    <row r="3001" ht="12.75" customHeight="1" x14ac:dyDescent="0.15"/>
    <row r="3002" ht="12.75" customHeight="1" x14ac:dyDescent="0.15"/>
    <row r="3003" ht="12.75" customHeight="1" x14ac:dyDescent="0.15"/>
    <row r="3004" ht="12.75" customHeight="1" x14ac:dyDescent="0.15"/>
    <row r="3005" ht="12.75" customHeight="1" x14ac:dyDescent="0.15"/>
    <row r="3006" ht="12.75" customHeight="1" x14ac:dyDescent="0.15"/>
    <row r="3007" ht="12.75" customHeight="1" x14ac:dyDescent="0.15"/>
    <row r="3008" ht="12.75" customHeight="1" x14ac:dyDescent="0.15"/>
    <row r="3009" ht="12.75" customHeight="1" x14ac:dyDescent="0.15"/>
    <row r="3010" ht="12.75" customHeight="1" x14ac:dyDescent="0.15"/>
    <row r="3011" ht="12.75" customHeight="1" x14ac:dyDescent="0.15"/>
    <row r="3012" ht="12.75" customHeight="1" x14ac:dyDescent="0.15"/>
    <row r="3013" ht="12.75" customHeight="1" x14ac:dyDescent="0.15"/>
    <row r="3014" ht="12.75" customHeight="1" x14ac:dyDescent="0.15"/>
    <row r="3015" ht="12.75" customHeight="1" x14ac:dyDescent="0.15"/>
    <row r="3016" ht="12.75" customHeight="1" x14ac:dyDescent="0.15"/>
    <row r="3017" ht="12.75" customHeight="1" x14ac:dyDescent="0.15"/>
    <row r="3018" ht="12.75" customHeight="1" x14ac:dyDescent="0.15"/>
    <row r="3019" ht="12.75" customHeight="1" x14ac:dyDescent="0.15"/>
    <row r="3020" ht="12.75" customHeight="1" x14ac:dyDescent="0.15"/>
    <row r="3021" ht="12.75" customHeight="1" x14ac:dyDescent="0.15"/>
    <row r="3022" ht="12.75" customHeight="1" x14ac:dyDescent="0.15"/>
    <row r="3023" ht="12.75" customHeight="1" x14ac:dyDescent="0.15"/>
    <row r="3024" ht="12.75" customHeight="1" x14ac:dyDescent="0.15"/>
    <row r="3025" ht="12.75" customHeight="1" x14ac:dyDescent="0.15"/>
    <row r="3026" ht="12.75" customHeight="1" x14ac:dyDescent="0.15"/>
    <row r="3027" ht="12.75" customHeight="1" x14ac:dyDescent="0.15"/>
    <row r="3028" ht="12.75" customHeight="1" x14ac:dyDescent="0.15"/>
    <row r="3029" ht="12.75" customHeight="1" x14ac:dyDescent="0.15"/>
    <row r="3030" ht="12.75" customHeight="1" x14ac:dyDescent="0.15"/>
    <row r="3031" ht="12.75" customHeight="1" x14ac:dyDescent="0.15"/>
    <row r="3032" ht="12.75" customHeight="1" x14ac:dyDescent="0.15"/>
    <row r="3033" ht="12.75" customHeight="1" x14ac:dyDescent="0.15"/>
    <row r="3034" ht="12.75" customHeight="1" x14ac:dyDescent="0.15"/>
    <row r="3035" ht="12.75" customHeight="1" x14ac:dyDescent="0.15"/>
    <row r="3036" ht="12.75" customHeight="1" x14ac:dyDescent="0.15"/>
    <row r="3037" ht="12.75" customHeight="1" x14ac:dyDescent="0.15"/>
    <row r="3038" ht="12.75" customHeight="1" x14ac:dyDescent="0.15"/>
    <row r="3039" ht="12.75" customHeight="1" x14ac:dyDescent="0.15"/>
    <row r="3040" ht="12.75" customHeight="1" x14ac:dyDescent="0.15"/>
    <row r="3041" ht="12.75" customHeight="1" x14ac:dyDescent="0.15"/>
    <row r="3042" ht="12.75" customHeight="1" x14ac:dyDescent="0.15"/>
    <row r="3043" ht="12.75" customHeight="1" x14ac:dyDescent="0.15"/>
    <row r="3044" ht="12.75" customHeight="1" x14ac:dyDescent="0.15"/>
    <row r="3045" ht="12.75" customHeight="1" x14ac:dyDescent="0.15"/>
    <row r="3046" ht="12.75" customHeight="1" x14ac:dyDescent="0.15"/>
    <row r="3047" ht="12.75" customHeight="1" x14ac:dyDescent="0.15"/>
    <row r="3048" ht="12.75" customHeight="1" x14ac:dyDescent="0.15"/>
    <row r="3049" ht="12.75" customHeight="1" x14ac:dyDescent="0.15"/>
    <row r="3050" ht="12.75" customHeight="1" x14ac:dyDescent="0.15"/>
    <row r="3051" ht="12.75" customHeight="1" x14ac:dyDescent="0.15"/>
    <row r="3052" ht="12.75" customHeight="1" x14ac:dyDescent="0.15"/>
    <row r="3053" ht="12.75" customHeight="1" x14ac:dyDescent="0.15"/>
    <row r="3054" ht="12.75" customHeight="1" x14ac:dyDescent="0.15"/>
    <row r="3055" ht="12.75" customHeight="1" x14ac:dyDescent="0.15"/>
    <row r="3056" ht="12.75" customHeight="1" x14ac:dyDescent="0.15"/>
    <row r="3057" ht="12.75" customHeight="1" x14ac:dyDescent="0.15"/>
    <row r="3058" ht="12.75" customHeight="1" x14ac:dyDescent="0.15"/>
    <row r="3059" ht="12.75" customHeight="1" x14ac:dyDescent="0.15"/>
    <row r="3060" ht="12.75" customHeight="1" x14ac:dyDescent="0.15"/>
    <row r="3061" ht="12.75" customHeight="1" x14ac:dyDescent="0.15"/>
    <row r="3062" ht="12.75" customHeight="1" x14ac:dyDescent="0.15"/>
    <row r="3063" ht="12.75" customHeight="1" x14ac:dyDescent="0.15"/>
    <row r="3064" ht="12.75" customHeight="1" x14ac:dyDescent="0.15"/>
    <row r="3065" ht="12.75" customHeight="1" x14ac:dyDescent="0.15"/>
    <row r="3066" ht="12.75" customHeight="1" x14ac:dyDescent="0.15"/>
    <row r="3067" ht="12.75" customHeight="1" x14ac:dyDescent="0.15"/>
    <row r="3068" ht="12.75" customHeight="1" x14ac:dyDescent="0.15"/>
    <row r="3069" ht="12.75" customHeight="1" x14ac:dyDescent="0.15"/>
    <row r="3070" ht="12.75" customHeight="1" x14ac:dyDescent="0.15"/>
    <row r="3071" ht="12.75" customHeight="1" x14ac:dyDescent="0.15"/>
    <row r="3072" ht="12.75" customHeight="1" x14ac:dyDescent="0.15"/>
    <row r="3073" ht="12.75" customHeight="1" x14ac:dyDescent="0.15"/>
    <row r="3074" ht="12.75" customHeight="1" x14ac:dyDescent="0.15"/>
    <row r="3075" ht="12.75" customHeight="1" x14ac:dyDescent="0.15"/>
    <row r="3076" ht="12.75" customHeight="1" x14ac:dyDescent="0.15"/>
    <row r="3077" ht="12.75" customHeight="1" x14ac:dyDescent="0.15"/>
    <row r="3078" ht="12.75" customHeight="1" x14ac:dyDescent="0.15"/>
    <row r="3079" ht="12.75" customHeight="1" x14ac:dyDescent="0.15"/>
    <row r="3080" ht="12.75" customHeight="1" x14ac:dyDescent="0.15"/>
    <row r="3081" ht="12.75" customHeight="1" x14ac:dyDescent="0.15"/>
    <row r="3082" ht="12.75" customHeight="1" x14ac:dyDescent="0.15"/>
    <row r="3083" ht="12.75" customHeight="1" x14ac:dyDescent="0.15"/>
    <row r="3084" ht="12.75" customHeight="1" x14ac:dyDescent="0.15"/>
    <row r="3085" ht="12.75" customHeight="1" x14ac:dyDescent="0.15"/>
    <row r="3086" ht="12.75" customHeight="1" x14ac:dyDescent="0.15"/>
    <row r="3087" ht="12.75" customHeight="1" x14ac:dyDescent="0.15"/>
    <row r="3088" ht="12.75" customHeight="1" x14ac:dyDescent="0.15"/>
    <row r="3089" ht="12.75" customHeight="1" x14ac:dyDescent="0.15"/>
    <row r="3090" ht="12.75" customHeight="1" x14ac:dyDescent="0.15"/>
    <row r="3091" ht="12.75" customHeight="1" x14ac:dyDescent="0.15"/>
    <row r="3092" ht="12.75" customHeight="1" x14ac:dyDescent="0.15"/>
    <row r="3093" ht="12.75" customHeight="1" x14ac:dyDescent="0.15"/>
    <row r="3094" ht="12.75" customHeight="1" x14ac:dyDescent="0.15"/>
    <row r="3095" ht="12.75" customHeight="1" x14ac:dyDescent="0.15"/>
    <row r="3096" ht="12.75" customHeight="1" x14ac:dyDescent="0.15"/>
    <row r="3097" ht="12.75" customHeight="1" x14ac:dyDescent="0.15"/>
    <row r="3098" ht="12.75" customHeight="1" x14ac:dyDescent="0.15"/>
    <row r="3099" ht="12.75" customHeight="1" x14ac:dyDescent="0.15"/>
    <row r="3100" ht="12.75" customHeight="1" x14ac:dyDescent="0.15"/>
    <row r="3101" ht="12.75" customHeight="1" x14ac:dyDescent="0.15"/>
    <row r="3102" ht="12.75" customHeight="1" x14ac:dyDescent="0.15"/>
    <row r="3103" ht="12.75" customHeight="1" x14ac:dyDescent="0.15"/>
    <row r="3104" ht="12.75" customHeight="1" x14ac:dyDescent="0.15"/>
    <row r="3105" ht="12.75" customHeight="1" x14ac:dyDescent="0.15"/>
    <row r="3106" ht="12.75" customHeight="1" x14ac:dyDescent="0.15"/>
    <row r="3107" ht="12.75" customHeight="1" x14ac:dyDescent="0.15"/>
    <row r="3108" ht="12.75" customHeight="1" x14ac:dyDescent="0.15"/>
    <row r="3109" ht="12.75" customHeight="1" x14ac:dyDescent="0.15"/>
    <row r="3110" ht="12.75" customHeight="1" x14ac:dyDescent="0.15"/>
    <row r="3111" ht="12.75" customHeight="1" x14ac:dyDescent="0.15"/>
    <row r="3112" ht="12.75" customHeight="1" x14ac:dyDescent="0.15"/>
    <row r="3113" ht="12.75" customHeight="1" x14ac:dyDescent="0.15"/>
    <row r="3114" ht="12.75" customHeight="1" x14ac:dyDescent="0.15"/>
    <row r="3115" ht="12.75" customHeight="1" x14ac:dyDescent="0.15"/>
    <row r="3116" ht="12.75" customHeight="1" x14ac:dyDescent="0.15"/>
    <row r="3117" ht="12.75" customHeight="1" x14ac:dyDescent="0.15"/>
    <row r="3118" ht="12.75" customHeight="1" x14ac:dyDescent="0.15"/>
    <row r="3119" ht="12.75" customHeight="1" x14ac:dyDescent="0.15"/>
    <row r="3120" ht="12.75" customHeight="1" x14ac:dyDescent="0.15"/>
    <row r="3121" ht="12.75" customHeight="1" x14ac:dyDescent="0.15"/>
    <row r="3122" ht="12.75" customHeight="1" x14ac:dyDescent="0.15"/>
    <row r="3123" ht="12.75" customHeight="1" x14ac:dyDescent="0.15"/>
    <row r="3124" ht="12.75" customHeight="1" x14ac:dyDescent="0.15"/>
    <row r="3125" ht="12.75" customHeight="1" x14ac:dyDescent="0.15"/>
    <row r="3126" ht="12.75" customHeight="1" x14ac:dyDescent="0.15"/>
    <row r="3127" ht="12.75" customHeight="1" x14ac:dyDescent="0.15"/>
    <row r="3128" ht="12.75" customHeight="1" x14ac:dyDescent="0.15"/>
    <row r="3129" ht="12.75" customHeight="1" x14ac:dyDescent="0.15"/>
    <row r="3130" ht="12.75" customHeight="1" x14ac:dyDescent="0.15"/>
    <row r="3131" ht="12.75" customHeight="1" x14ac:dyDescent="0.15"/>
    <row r="3132" ht="12.75" customHeight="1" x14ac:dyDescent="0.15"/>
    <row r="3133" ht="12.75" customHeight="1" x14ac:dyDescent="0.15"/>
    <row r="3134" ht="12.75" customHeight="1" x14ac:dyDescent="0.15"/>
    <row r="3135" ht="12.75" customHeight="1" x14ac:dyDescent="0.15"/>
    <row r="3136" ht="12.75" customHeight="1" x14ac:dyDescent="0.15"/>
    <row r="3137" ht="12.75" customHeight="1" x14ac:dyDescent="0.15"/>
    <row r="3138" ht="12.75" customHeight="1" x14ac:dyDescent="0.15"/>
    <row r="3139" ht="12.75" customHeight="1" x14ac:dyDescent="0.15"/>
    <row r="3140" ht="12.75" customHeight="1" x14ac:dyDescent="0.15"/>
    <row r="3141" ht="12.75" customHeight="1" x14ac:dyDescent="0.15"/>
    <row r="3142" ht="12.75" customHeight="1" x14ac:dyDescent="0.15"/>
    <row r="3143" ht="12.75" customHeight="1" x14ac:dyDescent="0.15"/>
    <row r="3144" ht="12.75" customHeight="1" x14ac:dyDescent="0.15"/>
    <row r="3145" ht="12.75" customHeight="1" x14ac:dyDescent="0.15"/>
    <row r="3146" ht="12.75" customHeight="1" x14ac:dyDescent="0.15"/>
    <row r="3147" ht="12.75" customHeight="1" x14ac:dyDescent="0.15"/>
    <row r="3148" ht="12.75" customHeight="1" x14ac:dyDescent="0.15"/>
    <row r="3149" ht="12.75" customHeight="1" x14ac:dyDescent="0.15"/>
    <row r="3150" ht="12.75" customHeight="1" x14ac:dyDescent="0.15"/>
    <row r="3151" ht="12.75" customHeight="1" x14ac:dyDescent="0.15"/>
    <row r="3152" ht="12.75" customHeight="1" x14ac:dyDescent="0.15"/>
    <row r="3153" ht="12.75" customHeight="1" x14ac:dyDescent="0.15"/>
    <row r="3154" ht="12.75" customHeight="1" x14ac:dyDescent="0.15"/>
    <row r="3155" ht="12.75" customHeight="1" x14ac:dyDescent="0.15"/>
    <row r="3156" ht="12.75" customHeight="1" x14ac:dyDescent="0.15"/>
    <row r="3157" ht="12.75" customHeight="1" x14ac:dyDescent="0.15"/>
    <row r="3158" ht="12.75" customHeight="1" x14ac:dyDescent="0.15"/>
    <row r="3159" ht="12.75" customHeight="1" x14ac:dyDescent="0.15"/>
    <row r="3160" ht="12.75" customHeight="1" x14ac:dyDescent="0.15"/>
    <row r="3161" ht="12.75" customHeight="1" x14ac:dyDescent="0.15"/>
    <row r="3162" ht="12.75" customHeight="1" x14ac:dyDescent="0.15"/>
    <row r="3163" ht="12.75" customHeight="1" x14ac:dyDescent="0.15"/>
    <row r="3164" ht="12.75" customHeight="1" x14ac:dyDescent="0.15"/>
    <row r="3165" ht="12.75" customHeight="1" x14ac:dyDescent="0.15"/>
    <row r="3166" ht="12.75" customHeight="1" x14ac:dyDescent="0.15"/>
    <row r="3167" ht="12.75" customHeight="1" x14ac:dyDescent="0.15"/>
    <row r="3168" ht="12.75" customHeight="1" x14ac:dyDescent="0.15"/>
    <row r="3169" ht="12.75" customHeight="1" x14ac:dyDescent="0.15"/>
    <row r="3170" ht="12.75" customHeight="1" x14ac:dyDescent="0.15"/>
    <row r="3171" ht="12.75" customHeight="1" x14ac:dyDescent="0.15"/>
    <row r="3172" ht="12.75" customHeight="1" x14ac:dyDescent="0.15"/>
    <row r="3173" ht="12.75" customHeight="1" x14ac:dyDescent="0.15"/>
    <row r="3174" ht="12.75" customHeight="1" x14ac:dyDescent="0.15"/>
    <row r="3175" ht="12.75" customHeight="1" x14ac:dyDescent="0.15"/>
    <row r="3176" ht="12.75" customHeight="1" x14ac:dyDescent="0.15"/>
    <row r="3177" ht="12.75" customHeight="1" x14ac:dyDescent="0.15"/>
    <row r="3178" ht="12.75" customHeight="1" x14ac:dyDescent="0.15"/>
    <row r="3179" ht="12.75" customHeight="1" x14ac:dyDescent="0.15"/>
    <row r="3180" ht="12.75" customHeight="1" x14ac:dyDescent="0.15"/>
    <row r="3181" ht="12.75" customHeight="1" x14ac:dyDescent="0.15"/>
    <row r="3182" ht="12.75" customHeight="1" x14ac:dyDescent="0.15"/>
    <row r="3183" ht="12.75" customHeight="1" x14ac:dyDescent="0.15"/>
    <row r="3184" ht="12.75" customHeight="1" x14ac:dyDescent="0.15"/>
    <row r="3185" ht="12.75" customHeight="1" x14ac:dyDescent="0.15"/>
    <row r="3186" ht="12.75" customHeight="1" x14ac:dyDescent="0.15"/>
    <row r="3187" ht="12.75" customHeight="1" x14ac:dyDescent="0.15"/>
    <row r="3188" ht="12.75" customHeight="1" x14ac:dyDescent="0.15"/>
    <row r="3189" ht="12.75" customHeight="1" x14ac:dyDescent="0.15"/>
    <row r="3190" ht="12.75" customHeight="1" x14ac:dyDescent="0.15"/>
    <row r="3191" ht="12.75" customHeight="1" x14ac:dyDescent="0.15"/>
    <row r="3192" ht="12.75" customHeight="1" x14ac:dyDescent="0.15"/>
    <row r="3193" ht="12.75" customHeight="1" x14ac:dyDescent="0.15"/>
    <row r="3194" ht="12.75" customHeight="1" x14ac:dyDescent="0.15"/>
    <row r="3195" ht="12.75" customHeight="1" x14ac:dyDescent="0.15"/>
    <row r="3196" ht="12.75" customHeight="1" x14ac:dyDescent="0.15"/>
    <row r="3197" ht="12.75" customHeight="1" x14ac:dyDescent="0.15"/>
    <row r="3198" ht="12.75" customHeight="1" x14ac:dyDescent="0.15"/>
    <row r="3199" ht="12.75" customHeight="1" x14ac:dyDescent="0.15"/>
    <row r="3200" ht="12.75" customHeight="1" x14ac:dyDescent="0.15"/>
    <row r="3201" ht="12.75" customHeight="1" x14ac:dyDescent="0.15"/>
    <row r="3202" ht="12.75" customHeight="1" x14ac:dyDescent="0.15"/>
    <row r="3203" ht="12.75" customHeight="1" x14ac:dyDescent="0.15"/>
    <row r="3204" ht="12.75" customHeight="1" x14ac:dyDescent="0.15"/>
    <row r="3205" ht="12.75" customHeight="1" x14ac:dyDescent="0.15"/>
    <row r="3206" ht="12.75" customHeight="1" x14ac:dyDescent="0.15"/>
    <row r="3207" ht="12.75" customHeight="1" x14ac:dyDescent="0.15"/>
    <row r="3208" ht="12.75" customHeight="1" x14ac:dyDescent="0.15"/>
    <row r="3209" ht="12.75" customHeight="1" x14ac:dyDescent="0.15"/>
    <row r="3210" ht="12.75" customHeight="1" x14ac:dyDescent="0.15"/>
    <row r="3211" ht="12.75" customHeight="1" x14ac:dyDescent="0.15"/>
    <row r="3212" ht="12.75" customHeight="1" x14ac:dyDescent="0.15"/>
    <row r="3213" ht="12.75" customHeight="1" x14ac:dyDescent="0.15"/>
    <row r="3214" ht="12.75" customHeight="1" x14ac:dyDescent="0.15"/>
    <row r="3215" ht="12.75" customHeight="1" x14ac:dyDescent="0.15"/>
    <row r="3216" ht="12.75" customHeight="1" x14ac:dyDescent="0.15"/>
    <row r="3217" ht="12.75" customHeight="1" x14ac:dyDescent="0.15"/>
    <row r="3218" ht="12.75" customHeight="1" x14ac:dyDescent="0.15"/>
    <row r="3219" ht="12.75" customHeight="1" x14ac:dyDescent="0.15"/>
    <row r="3220" ht="12.75" customHeight="1" x14ac:dyDescent="0.15"/>
    <row r="3221" ht="12.75" customHeight="1" x14ac:dyDescent="0.15"/>
    <row r="3222" ht="12.75" customHeight="1" x14ac:dyDescent="0.15"/>
    <row r="3223" ht="12.75" customHeight="1" x14ac:dyDescent="0.15"/>
    <row r="3224" ht="12.75" customHeight="1" x14ac:dyDescent="0.15"/>
    <row r="3225" ht="12.75" customHeight="1" x14ac:dyDescent="0.15"/>
    <row r="3226" ht="12.75" customHeight="1" x14ac:dyDescent="0.15"/>
    <row r="3227" ht="12.75" customHeight="1" x14ac:dyDescent="0.15"/>
    <row r="3228" ht="12.75" customHeight="1" x14ac:dyDescent="0.15"/>
    <row r="3229" ht="12.75" customHeight="1" x14ac:dyDescent="0.15"/>
    <row r="3230" ht="12.75" customHeight="1" x14ac:dyDescent="0.15"/>
    <row r="3231" ht="12.75" customHeight="1" x14ac:dyDescent="0.15"/>
    <row r="3232" ht="12.75" customHeight="1" x14ac:dyDescent="0.15"/>
    <row r="3233" ht="12.75" customHeight="1" x14ac:dyDescent="0.15"/>
    <row r="3234" ht="12.75" customHeight="1" x14ac:dyDescent="0.15"/>
    <row r="3235" ht="12.75" customHeight="1" x14ac:dyDescent="0.15"/>
    <row r="3236" ht="12.75" customHeight="1" x14ac:dyDescent="0.15"/>
    <row r="3237" ht="12.75" customHeight="1" x14ac:dyDescent="0.15"/>
    <row r="3238" ht="12.75" customHeight="1" x14ac:dyDescent="0.15"/>
    <row r="3239" ht="12.75" customHeight="1" x14ac:dyDescent="0.15"/>
    <row r="3240" ht="12.75" customHeight="1" x14ac:dyDescent="0.15"/>
    <row r="3241" ht="12.75" customHeight="1" x14ac:dyDescent="0.15"/>
    <row r="3242" ht="12.75" customHeight="1" x14ac:dyDescent="0.15"/>
    <row r="3243" ht="12.75" customHeight="1" x14ac:dyDescent="0.15"/>
    <row r="3244" ht="12.75" customHeight="1" x14ac:dyDescent="0.15"/>
    <row r="3245" ht="12.75" customHeight="1" x14ac:dyDescent="0.15"/>
    <row r="3246" ht="12.75" customHeight="1" x14ac:dyDescent="0.15"/>
    <row r="3247" ht="12.75" customHeight="1" x14ac:dyDescent="0.15"/>
    <row r="3248" ht="12.75" customHeight="1" x14ac:dyDescent="0.15"/>
    <row r="3249" ht="12.75" customHeight="1" x14ac:dyDescent="0.15"/>
    <row r="3250" ht="12.75" customHeight="1" x14ac:dyDescent="0.15"/>
    <row r="3251" ht="12.75" customHeight="1" x14ac:dyDescent="0.15"/>
    <row r="3252" ht="12.75" customHeight="1" x14ac:dyDescent="0.15"/>
    <row r="3253" ht="12.75" customHeight="1" x14ac:dyDescent="0.15"/>
    <row r="3254" ht="12.75" customHeight="1" x14ac:dyDescent="0.15"/>
    <row r="3255" ht="12.75" customHeight="1" x14ac:dyDescent="0.15"/>
    <row r="3256" ht="12.75" customHeight="1" x14ac:dyDescent="0.15"/>
    <row r="3257" ht="12.75" customHeight="1" x14ac:dyDescent="0.15"/>
    <row r="3258" ht="12.75" customHeight="1" x14ac:dyDescent="0.15"/>
    <row r="3259" ht="12.75" customHeight="1" x14ac:dyDescent="0.15"/>
    <row r="3260" ht="12.75" customHeight="1" x14ac:dyDescent="0.15"/>
    <row r="3261" ht="12.75" customHeight="1" x14ac:dyDescent="0.15"/>
    <row r="3262" ht="12.75" customHeight="1" x14ac:dyDescent="0.15"/>
    <row r="3263" ht="12.75" customHeight="1" x14ac:dyDescent="0.15"/>
    <row r="3264" ht="12.75" customHeight="1" x14ac:dyDescent="0.15"/>
    <row r="3265" ht="12.75" customHeight="1" x14ac:dyDescent="0.15"/>
    <row r="3266" ht="12.75" customHeight="1" x14ac:dyDescent="0.15"/>
    <row r="3267" ht="12.75" customHeight="1" x14ac:dyDescent="0.15"/>
    <row r="3268" ht="12.75" customHeight="1" x14ac:dyDescent="0.15"/>
    <row r="3269" ht="12.75" customHeight="1" x14ac:dyDescent="0.15"/>
    <row r="3270" ht="12.75" customHeight="1" x14ac:dyDescent="0.15"/>
    <row r="3271" ht="12.75" customHeight="1" x14ac:dyDescent="0.15"/>
    <row r="3272" ht="12.75" customHeight="1" x14ac:dyDescent="0.15"/>
    <row r="3273" ht="12.75" customHeight="1" x14ac:dyDescent="0.15"/>
    <row r="3274" ht="12.75" customHeight="1" x14ac:dyDescent="0.15"/>
    <row r="3275" ht="12.75" customHeight="1" x14ac:dyDescent="0.15"/>
    <row r="3276" ht="12.75" customHeight="1" x14ac:dyDescent="0.15"/>
    <row r="3277" ht="12.75" customHeight="1" x14ac:dyDescent="0.15"/>
    <row r="3278" ht="12.75" customHeight="1" x14ac:dyDescent="0.15"/>
    <row r="3279" ht="12.75" customHeight="1" x14ac:dyDescent="0.15"/>
    <row r="3280" ht="12.75" customHeight="1" x14ac:dyDescent="0.15"/>
    <row r="3281" ht="12.75" customHeight="1" x14ac:dyDescent="0.15"/>
    <row r="3282" ht="12.75" customHeight="1" x14ac:dyDescent="0.15"/>
    <row r="3283" ht="12.75" customHeight="1" x14ac:dyDescent="0.15"/>
    <row r="3284" ht="12.75" customHeight="1" x14ac:dyDescent="0.15"/>
    <row r="3285" ht="12.75" customHeight="1" x14ac:dyDescent="0.15"/>
    <row r="3286" ht="12.75" customHeight="1" x14ac:dyDescent="0.15"/>
    <row r="3287" ht="12.75" customHeight="1" x14ac:dyDescent="0.15"/>
    <row r="3288" ht="12.75" customHeight="1" x14ac:dyDescent="0.15"/>
    <row r="3289" ht="12.75" customHeight="1" x14ac:dyDescent="0.15"/>
    <row r="3290" ht="12.75" customHeight="1" x14ac:dyDescent="0.15"/>
    <row r="3291" ht="12.75" customHeight="1" x14ac:dyDescent="0.15"/>
    <row r="3292" ht="12.75" customHeight="1" x14ac:dyDescent="0.15"/>
    <row r="3293" ht="12.75" customHeight="1" x14ac:dyDescent="0.15"/>
    <row r="3294" ht="12.75" customHeight="1" x14ac:dyDescent="0.15"/>
    <row r="3295" ht="12.75" customHeight="1" x14ac:dyDescent="0.15"/>
    <row r="3296" ht="12.75" customHeight="1" x14ac:dyDescent="0.15"/>
    <row r="3297" ht="12.75" customHeight="1" x14ac:dyDescent="0.15"/>
    <row r="3298" ht="12.75" customHeight="1" x14ac:dyDescent="0.15"/>
    <row r="3299" ht="12.75" customHeight="1" x14ac:dyDescent="0.15"/>
    <row r="3300" ht="12.75" customHeight="1" x14ac:dyDescent="0.15"/>
    <row r="3301" ht="12.75" customHeight="1" x14ac:dyDescent="0.15"/>
    <row r="3302" ht="12.75" customHeight="1" x14ac:dyDescent="0.15"/>
    <row r="3303" ht="12.75" customHeight="1" x14ac:dyDescent="0.15"/>
    <row r="3304" ht="12.75" customHeight="1" x14ac:dyDescent="0.15"/>
    <row r="3305" ht="12.75" customHeight="1" x14ac:dyDescent="0.15"/>
    <row r="3306" ht="12.75" customHeight="1" x14ac:dyDescent="0.15"/>
    <row r="3307" ht="12.75" customHeight="1" x14ac:dyDescent="0.15"/>
    <row r="3308" ht="12.75" customHeight="1" x14ac:dyDescent="0.15"/>
    <row r="3309" ht="12.75" customHeight="1" x14ac:dyDescent="0.15"/>
    <row r="3310" ht="12.75" customHeight="1" x14ac:dyDescent="0.15"/>
    <row r="3311" ht="12.75" customHeight="1" x14ac:dyDescent="0.15"/>
    <row r="3312" ht="12.75" customHeight="1" x14ac:dyDescent="0.15"/>
    <row r="3313" ht="12.75" customHeight="1" x14ac:dyDescent="0.15"/>
    <row r="3314" ht="12.75" customHeight="1" x14ac:dyDescent="0.15"/>
    <row r="3315" ht="12.75" customHeight="1" x14ac:dyDescent="0.15"/>
    <row r="3316" ht="12.75" customHeight="1" x14ac:dyDescent="0.15"/>
    <row r="3317" ht="12.75" customHeight="1" x14ac:dyDescent="0.15"/>
    <row r="3318" ht="12.75" customHeight="1" x14ac:dyDescent="0.15"/>
    <row r="3319" ht="12.75" customHeight="1" x14ac:dyDescent="0.15"/>
    <row r="3320" ht="12.75" customHeight="1" x14ac:dyDescent="0.15"/>
    <row r="3321" ht="12.75" customHeight="1" x14ac:dyDescent="0.15"/>
    <row r="3322" ht="12.75" customHeight="1" x14ac:dyDescent="0.15"/>
    <row r="3323" ht="12.75" customHeight="1" x14ac:dyDescent="0.15"/>
    <row r="3324" ht="12.75" customHeight="1" x14ac:dyDescent="0.15"/>
    <row r="3325" ht="12.75" customHeight="1" x14ac:dyDescent="0.15"/>
    <row r="3326" ht="12.75" customHeight="1" x14ac:dyDescent="0.15"/>
    <row r="3327" ht="12.75" customHeight="1" x14ac:dyDescent="0.15"/>
    <row r="3328" ht="12.75" customHeight="1" x14ac:dyDescent="0.15"/>
    <row r="3329" ht="12.75" customHeight="1" x14ac:dyDescent="0.15"/>
    <row r="3330" ht="12.75" customHeight="1" x14ac:dyDescent="0.15"/>
    <row r="3331" ht="12.75" customHeight="1" x14ac:dyDescent="0.15"/>
    <row r="3332" ht="12.75" customHeight="1" x14ac:dyDescent="0.15"/>
    <row r="3333" ht="12.75" customHeight="1" x14ac:dyDescent="0.15"/>
    <row r="3334" ht="12.75" customHeight="1" x14ac:dyDescent="0.15"/>
    <row r="3335" ht="12.75" customHeight="1" x14ac:dyDescent="0.15"/>
    <row r="3336" ht="12.75" customHeight="1" x14ac:dyDescent="0.15"/>
    <row r="3337" ht="12.75" customHeight="1" x14ac:dyDescent="0.15"/>
    <row r="3338" ht="12.75" customHeight="1" x14ac:dyDescent="0.15"/>
    <row r="3339" ht="12.75" customHeight="1" x14ac:dyDescent="0.15"/>
    <row r="3340" ht="12.75" customHeight="1" x14ac:dyDescent="0.15"/>
    <row r="3341" ht="12.75" customHeight="1" x14ac:dyDescent="0.15"/>
    <row r="3342" ht="12.75" customHeight="1" x14ac:dyDescent="0.15"/>
    <row r="3343" ht="12.75" customHeight="1" x14ac:dyDescent="0.15"/>
    <row r="3344" ht="12.75" customHeight="1" x14ac:dyDescent="0.15"/>
    <row r="3345" ht="12.75" customHeight="1" x14ac:dyDescent="0.15"/>
    <row r="3346" ht="12.75" customHeight="1" x14ac:dyDescent="0.15"/>
    <row r="3347" ht="12.75" customHeight="1" x14ac:dyDescent="0.15"/>
    <row r="3348" ht="12.75" customHeight="1" x14ac:dyDescent="0.15"/>
    <row r="3349" ht="12.75" customHeight="1" x14ac:dyDescent="0.15"/>
    <row r="3350" ht="12.75" customHeight="1" x14ac:dyDescent="0.15"/>
    <row r="3351" ht="12.75" customHeight="1" x14ac:dyDescent="0.15"/>
    <row r="3352" ht="12.75" customHeight="1" x14ac:dyDescent="0.15"/>
    <row r="3353" ht="12.75" customHeight="1" x14ac:dyDescent="0.15"/>
    <row r="3354" ht="12.75" customHeight="1" x14ac:dyDescent="0.15"/>
    <row r="3355" ht="12.75" customHeight="1" x14ac:dyDescent="0.15"/>
    <row r="3356" ht="12.75" customHeight="1" x14ac:dyDescent="0.15"/>
    <row r="3357" ht="12.75" customHeight="1" x14ac:dyDescent="0.15"/>
    <row r="3358" ht="12.75" customHeight="1" x14ac:dyDescent="0.15"/>
    <row r="3359" ht="12.75" customHeight="1" x14ac:dyDescent="0.15"/>
    <row r="3360" ht="12.75" customHeight="1" x14ac:dyDescent="0.15"/>
    <row r="3361" ht="12.75" customHeight="1" x14ac:dyDescent="0.15"/>
    <row r="3362" ht="12.75" customHeight="1" x14ac:dyDescent="0.15"/>
    <row r="3363" ht="12.75" customHeight="1" x14ac:dyDescent="0.15"/>
    <row r="3364" ht="12.75" customHeight="1" x14ac:dyDescent="0.15"/>
    <row r="3365" ht="12.75" customHeight="1" x14ac:dyDescent="0.15"/>
    <row r="3366" ht="12.75" customHeight="1" x14ac:dyDescent="0.15"/>
    <row r="3367" ht="12.75" customHeight="1" x14ac:dyDescent="0.15"/>
    <row r="3368" ht="12.75" customHeight="1" x14ac:dyDescent="0.15"/>
    <row r="3369" ht="12.75" customHeight="1" x14ac:dyDescent="0.15"/>
    <row r="3370" ht="12.75" customHeight="1" x14ac:dyDescent="0.15"/>
    <row r="3371" ht="12.75" customHeight="1" x14ac:dyDescent="0.15"/>
    <row r="3372" ht="12.75" customHeight="1" x14ac:dyDescent="0.15"/>
    <row r="3373" ht="12.75" customHeight="1" x14ac:dyDescent="0.15"/>
    <row r="3374" ht="12.75" customHeight="1" x14ac:dyDescent="0.15"/>
    <row r="3375" ht="12.75" customHeight="1" x14ac:dyDescent="0.15"/>
    <row r="3376" ht="12.75" customHeight="1" x14ac:dyDescent="0.15"/>
    <row r="3377" ht="12.75" customHeight="1" x14ac:dyDescent="0.15"/>
    <row r="3378" ht="12.75" customHeight="1" x14ac:dyDescent="0.15"/>
    <row r="3379" ht="12.75" customHeight="1" x14ac:dyDescent="0.15"/>
    <row r="3380" ht="12.75" customHeight="1" x14ac:dyDescent="0.15"/>
    <row r="3381" ht="12.75" customHeight="1" x14ac:dyDescent="0.15"/>
    <row r="3382" ht="12.75" customHeight="1" x14ac:dyDescent="0.15"/>
    <row r="3383" ht="12.75" customHeight="1" x14ac:dyDescent="0.15"/>
    <row r="3384" ht="12.75" customHeight="1" x14ac:dyDescent="0.15"/>
    <row r="3385" ht="12.75" customHeight="1" x14ac:dyDescent="0.15"/>
    <row r="3386" ht="12.75" customHeight="1" x14ac:dyDescent="0.15"/>
    <row r="3387" ht="12.75" customHeight="1" x14ac:dyDescent="0.15"/>
    <row r="3388" ht="12.75" customHeight="1" x14ac:dyDescent="0.15"/>
    <row r="3389" ht="12.75" customHeight="1" x14ac:dyDescent="0.15"/>
    <row r="3390" ht="12.75" customHeight="1" x14ac:dyDescent="0.15"/>
    <row r="3391" ht="12.75" customHeight="1" x14ac:dyDescent="0.15"/>
    <row r="3392" ht="12.75" customHeight="1" x14ac:dyDescent="0.15"/>
    <row r="3393" ht="12.75" customHeight="1" x14ac:dyDescent="0.15"/>
    <row r="3394" ht="12.75" customHeight="1" x14ac:dyDescent="0.15"/>
    <row r="3395" ht="12.75" customHeight="1" x14ac:dyDescent="0.15"/>
    <row r="3396" ht="12.75" customHeight="1" x14ac:dyDescent="0.15"/>
    <row r="3397" ht="12.75" customHeight="1" x14ac:dyDescent="0.15"/>
    <row r="3398" ht="12.75" customHeight="1" x14ac:dyDescent="0.15"/>
    <row r="3399" ht="12.75" customHeight="1" x14ac:dyDescent="0.15"/>
    <row r="3400" ht="12.75" customHeight="1" x14ac:dyDescent="0.15"/>
    <row r="3401" ht="12.75" customHeight="1" x14ac:dyDescent="0.15"/>
    <row r="3402" ht="12.75" customHeight="1" x14ac:dyDescent="0.15"/>
    <row r="3403" ht="12.75" customHeight="1" x14ac:dyDescent="0.15"/>
    <row r="3404" ht="12.75" customHeight="1" x14ac:dyDescent="0.15"/>
    <row r="3405" ht="12.75" customHeight="1" x14ac:dyDescent="0.15"/>
    <row r="3406" ht="12.75" customHeight="1" x14ac:dyDescent="0.15"/>
    <row r="3407" ht="12.75" customHeight="1" x14ac:dyDescent="0.15"/>
    <row r="3408" ht="12.75" customHeight="1" x14ac:dyDescent="0.15"/>
    <row r="3409" ht="12.75" customHeight="1" x14ac:dyDescent="0.15"/>
    <row r="3410" ht="12.75" customHeight="1" x14ac:dyDescent="0.15"/>
    <row r="3411" ht="12.75" customHeight="1" x14ac:dyDescent="0.15"/>
    <row r="3412" ht="12.75" customHeight="1" x14ac:dyDescent="0.15"/>
    <row r="3413" ht="12.75" customHeight="1" x14ac:dyDescent="0.15"/>
    <row r="3414" ht="12.75" customHeight="1" x14ac:dyDescent="0.15"/>
    <row r="3415" ht="12.75" customHeight="1" x14ac:dyDescent="0.15"/>
    <row r="3416" ht="12.75" customHeight="1" x14ac:dyDescent="0.15"/>
    <row r="3417" ht="12.75" customHeight="1" x14ac:dyDescent="0.15"/>
    <row r="3418" ht="12.75" customHeight="1" x14ac:dyDescent="0.15"/>
    <row r="3419" ht="12.75" customHeight="1" x14ac:dyDescent="0.15"/>
    <row r="3420" ht="12.75" customHeight="1" x14ac:dyDescent="0.15"/>
    <row r="3421" ht="12.75" customHeight="1" x14ac:dyDescent="0.15"/>
    <row r="3422" ht="12.75" customHeight="1" x14ac:dyDescent="0.15"/>
    <row r="3423" ht="12.75" customHeight="1" x14ac:dyDescent="0.15"/>
    <row r="3424" ht="12.75" customHeight="1" x14ac:dyDescent="0.15"/>
    <row r="3425" ht="12.75" customHeight="1" x14ac:dyDescent="0.15"/>
    <row r="3426" ht="12.75" customHeight="1" x14ac:dyDescent="0.15"/>
    <row r="3427" ht="12.75" customHeight="1" x14ac:dyDescent="0.15"/>
    <row r="3428" ht="12.75" customHeight="1" x14ac:dyDescent="0.15"/>
    <row r="3429" ht="12.75" customHeight="1" x14ac:dyDescent="0.15"/>
    <row r="3430" ht="12.75" customHeight="1" x14ac:dyDescent="0.15"/>
    <row r="3431" ht="12.75" customHeight="1" x14ac:dyDescent="0.15"/>
    <row r="3432" ht="12.75" customHeight="1" x14ac:dyDescent="0.15"/>
    <row r="3433" ht="12.75" customHeight="1" x14ac:dyDescent="0.15"/>
    <row r="3434" ht="12.75" customHeight="1" x14ac:dyDescent="0.15"/>
    <row r="3435" ht="12.75" customHeight="1" x14ac:dyDescent="0.15"/>
    <row r="3436" ht="12.75" customHeight="1" x14ac:dyDescent="0.15"/>
    <row r="3437" ht="12.75" customHeight="1" x14ac:dyDescent="0.15"/>
    <row r="3438" ht="12.75" customHeight="1" x14ac:dyDescent="0.15"/>
    <row r="3439" ht="12.75" customHeight="1" x14ac:dyDescent="0.15"/>
    <row r="3440" ht="12.75" customHeight="1" x14ac:dyDescent="0.15"/>
    <row r="3441" ht="12.75" customHeight="1" x14ac:dyDescent="0.15"/>
    <row r="3442" ht="12.75" customHeight="1" x14ac:dyDescent="0.15"/>
    <row r="3443" ht="12.75" customHeight="1" x14ac:dyDescent="0.15"/>
    <row r="3444" ht="12.75" customHeight="1" x14ac:dyDescent="0.15"/>
    <row r="3445" ht="12.75" customHeight="1" x14ac:dyDescent="0.15"/>
    <row r="3446" ht="12.75" customHeight="1" x14ac:dyDescent="0.15"/>
    <row r="3447" ht="12.75" customHeight="1" x14ac:dyDescent="0.15"/>
    <row r="3448" ht="12.75" customHeight="1" x14ac:dyDescent="0.15"/>
    <row r="3449" ht="12.75" customHeight="1" x14ac:dyDescent="0.15"/>
    <row r="3450" ht="12.75" customHeight="1" x14ac:dyDescent="0.15"/>
    <row r="3451" ht="12.75" customHeight="1" x14ac:dyDescent="0.15"/>
    <row r="3452" ht="12.75" customHeight="1" x14ac:dyDescent="0.15"/>
    <row r="3453" ht="12.75" customHeight="1" x14ac:dyDescent="0.15"/>
    <row r="3454" ht="12.75" customHeight="1" x14ac:dyDescent="0.15"/>
    <row r="3455" ht="12.75" customHeight="1" x14ac:dyDescent="0.15"/>
    <row r="3456" ht="12.75" customHeight="1" x14ac:dyDescent="0.15"/>
    <row r="3457" ht="12.75" customHeight="1" x14ac:dyDescent="0.15"/>
    <row r="3458" ht="12.75" customHeight="1" x14ac:dyDescent="0.15"/>
    <row r="3459" ht="12.75" customHeight="1" x14ac:dyDescent="0.15"/>
    <row r="3460" ht="12.75" customHeight="1" x14ac:dyDescent="0.15"/>
    <row r="3461" ht="12.75" customHeight="1" x14ac:dyDescent="0.15"/>
    <row r="3462" ht="12.75" customHeight="1" x14ac:dyDescent="0.15"/>
    <row r="3463" ht="12.75" customHeight="1" x14ac:dyDescent="0.15"/>
    <row r="3464" ht="12.75" customHeight="1" x14ac:dyDescent="0.15"/>
    <row r="3465" ht="12.75" customHeight="1" x14ac:dyDescent="0.15"/>
    <row r="3466" ht="12.75" customHeight="1" x14ac:dyDescent="0.15"/>
    <row r="3467" ht="12.75" customHeight="1" x14ac:dyDescent="0.15"/>
    <row r="3468" ht="12.75" customHeight="1" x14ac:dyDescent="0.15"/>
    <row r="3469" ht="12.75" customHeight="1" x14ac:dyDescent="0.15"/>
    <row r="3470" ht="12.75" customHeight="1" x14ac:dyDescent="0.15"/>
    <row r="3471" ht="12.75" customHeight="1" x14ac:dyDescent="0.15"/>
    <row r="3472" ht="12.75" customHeight="1" x14ac:dyDescent="0.15"/>
    <row r="3473" ht="12.75" customHeight="1" x14ac:dyDescent="0.15"/>
    <row r="3474" ht="12.75" customHeight="1" x14ac:dyDescent="0.15"/>
    <row r="3475" ht="12.75" customHeight="1" x14ac:dyDescent="0.15"/>
    <row r="3476" ht="12.75" customHeight="1" x14ac:dyDescent="0.15"/>
    <row r="3477" ht="12.75" customHeight="1" x14ac:dyDescent="0.15"/>
    <row r="3478" ht="12.75" customHeight="1" x14ac:dyDescent="0.15"/>
    <row r="3479" ht="12.75" customHeight="1" x14ac:dyDescent="0.15"/>
    <row r="3480" ht="12.75" customHeight="1" x14ac:dyDescent="0.15"/>
    <row r="3481" ht="12.75" customHeight="1" x14ac:dyDescent="0.15"/>
    <row r="3482" ht="12.75" customHeight="1" x14ac:dyDescent="0.15"/>
    <row r="3483" ht="12.75" customHeight="1" x14ac:dyDescent="0.15"/>
    <row r="3484" ht="12.75" customHeight="1" x14ac:dyDescent="0.15"/>
    <row r="3485" ht="12.75" customHeight="1" x14ac:dyDescent="0.15"/>
    <row r="3486" ht="12.75" customHeight="1" x14ac:dyDescent="0.15"/>
    <row r="3487" ht="12.75" customHeight="1" x14ac:dyDescent="0.15"/>
    <row r="3488" ht="12.75" customHeight="1" x14ac:dyDescent="0.15"/>
    <row r="3489" ht="12.75" customHeight="1" x14ac:dyDescent="0.15"/>
    <row r="3490" ht="12.75" customHeight="1" x14ac:dyDescent="0.15"/>
    <row r="3491" ht="12.75" customHeight="1" x14ac:dyDescent="0.15"/>
    <row r="3492" ht="12.75" customHeight="1" x14ac:dyDescent="0.15"/>
    <row r="3493" ht="12.75" customHeight="1" x14ac:dyDescent="0.15"/>
    <row r="3494" ht="12.75" customHeight="1" x14ac:dyDescent="0.15"/>
    <row r="3495" ht="12.75" customHeight="1" x14ac:dyDescent="0.15"/>
    <row r="3496" ht="12.75" customHeight="1" x14ac:dyDescent="0.15"/>
    <row r="3497" ht="12.75" customHeight="1" x14ac:dyDescent="0.15"/>
    <row r="3498" ht="12.75" customHeight="1" x14ac:dyDescent="0.15"/>
    <row r="3499" ht="12.75" customHeight="1" x14ac:dyDescent="0.15"/>
    <row r="3500" ht="12.75" customHeight="1" x14ac:dyDescent="0.15"/>
    <row r="3501" ht="12.75" customHeight="1" x14ac:dyDescent="0.15"/>
    <row r="3502" ht="12.75" customHeight="1" x14ac:dyDescent="0.15"/>
    <row r="3503" ht="12.75" customHeight="1" x14ac:dyDescent="0.15"/>
    <row r="3504" ht="12.75" customHeight="1" x14ac:dyDescent="0.15"/>
    <row r="3505" ht="12.75" customHeight="1" x14ac:dyDescent="0.15"/>
    <row r="3506" ht="12.75" customHeight="1" x14ac:dyDescent="0.15"/>
    <row r="3507" ht="12.75" customHeight="1" x14ac:dyDescent="0.15"/>
    <row r="3508" ht="12.75" customHeight="1" x14ac:dyDescent="0.15"/>
    <row r="3509" ht="12.75" customHeight="1" x14ac:dyDescent="0.15"/>
    <row r="3510" ht="12.75" customHeight="1" x14ac:dyDescent="0.15"/>
    <row r="3511" ht="12.75" customHeight="1" x14ac:dyDescent="0.15"/>
    <row r="3512" ht="12.75" customHeight="1" x14ac:dyDescent="0.15"/>
    <row r="3513" ht="12.75" customHeight="1" x14ac:dyDescent="0.15"/>
    <row r="3514" ht="12.75" customHeight="1" x14ac:dyDescent="0.15"/>
    <row r="3515" ht="12.75" customHeight="1" x14ac:dyDescent="0.15"/>
    <row r="3516" ht="12.75" customHeight="1" x14ac:dyDescent="0.15"/>
    <row r="3517" ht="12.75" customHeight="1" x14ac:dyDescent="0.15"/>
    <row r="3518" ht="12.75" customHeight="1" x14ac:dyDescent="0.15"/>
    <row r="3519" ht="12.75" customHeight="1" x14ac:dyDescent="0.15"/>
    <row r="3520" ht="12.75" customHeight="1" x14ac:dyDescent="0.15"/>
    <row r="3521" ht="12.75" customHeight="1" x14ac:dyDescent="0.15"/>
    <row r="3522" ht="12.75" customHeight="1" x14ac:dyDescent="0.15"/>
    <row r="3523" ht="12.75" customHeight="1" x14ac:dyDescent="0.15"/>
    <row r="3524" ht="12.75" customHeight="1" x14ac:dyDescent="0.15"/>
    <row r="3525" ht="12.75" customHeight="1" x14ac:dyDescent="0.15"/>
    <row r="3526" ht="12.75" customHeight="1" x14ac:dyDescent="0.15"/>
    <row r="3527" ht="12.75" customHeight="1" x14ac:dyDescent="0.15"/>
    <row r="3528" ht="12.75" customHeight="1" x14ac:dyDescent="0.15"/>
    <row r="3529" ht="12.75" customHeight="1" x14ac:dyDescent="0.15"/>
    <row r="3530" ht="12.75" customHeight="1" x14ac:dyDescent="0.15"/>
    <row r="3531" ht="12.75" customHeight="1" x14ac:dyDescent="0.15"/>
    <row r="3532" ht="12.75" customHeight="1" x14ac:dyDescent="0.15"/>
    <row r="3533" ht="12.75" customHeight="1" x14ac:dyDescent="0.15"/>
    <row r="3534" ht="12.75" customHeight="1" x14ac:dyDescent="0.15"/>
    <row r="3535" ht="12.75" customHeight="1" x14ac:dyDescent="0.15"/>
    <row r="3536" ht="12.75" customHeight="1" x14ac:dyDescent="0.15"/>
    <row r="3537" ht="12.75" customHeight="1" x14ac:dyDescent="0.15"/>
    <row r="3538" ht="12.75" customHeight="1" x14ac:dyDescent="0.15"/>
    <row r="3539" ht="12.75" customHeight="1" x14ac:dyDescent="0.15"/>
    <row r="3540" ht="12.75" customHeight="1" x14ac:dyDescent="0.15"/>
    <row r="3541" ht="12.75" customHeight="1" x14ac:dyDescent="0.15"/>
    <row r="3542" ht="12.75" customHeight="1" x14ac:dyDescent="0.15"/>
    <row r="3543" ht="12.75" customHeight="1" x14ac:dyDescent="0.15"/>
    <row r="3544" ht="12.75" customHeight="1" x14ac:dyDescent="0.15"/>
    <row r="3545" ht="12.75" customHeight="1" x14ac:dyDescent="0.15"/>
    <row r="3546" ht="12.75" customHeight="1" x14ac:dyDescent="0.15"/>
    <row r="3547" ht="12.75" customHeight="1" x14ac:dyDescent="0.15"/>
    <row r="3548" ht="12.75" customHeight="1" x14ac:dyDescent="0.15"/>
    <row r="3549" ht="12.75" customHeight="1" x14ac:dyDescent="0.15"/>
    <row r="3550" ht="12.75" customHeight="1" x14ac:dyDescent="0.15"/>
    <row r="3551" ht="12.75" customHeight="1" x14ac:dyDescent="0.15"/>
    <row r="3552" ht="12.75" customHeight="1" x14ac:dyDescent="0.15"/>
    <row r="3553" ht="12.75" customHeight="1" x14ac:dyDescent="0.15"/>
    <row r="3554" ht="12.75" customHeight="1" x14ac:dyDescent="0.15"/>
    <row r="3555" ht="12.75" customHeight="1" x14ac:dyDescent="0.15"/>
    <row r="3556" ht="12.75" customHeight="1" x14ac:dyDescent="0.15"/>
    <row r="3557" ht="12.75" customHeight="1" x14ac:dyDescent="0.15"/>
    <row r="3558" ht="12.75" customHeight="1" x14ac:dyDescent="0.15"/>
    <row r="3559" ht="12.75" customHeight="1" x14ac:dyDescent="0.15"/>
    <row r="3560" ht="12.75" customHeight="1" x14ac:dyDescent="0.15"/>
    <row r="3561" ht="12.75" customHeight="1" x14ac:dyDescent="0.15"/>
    <row r="3562" ht="12.75" customHeight="1" x14ac:dyDescent="0.15"/>
    <row r="3563" ht="12.75" customHeight="1" x14ac:dyDescent="0.15"/>
    <row r="3564" ht="12.75" customHeight="1" x14ac:dyDescent="0.15"/>
    <row r="3565" ht="12.75" customHeight="1" x14ac:dyDescent="0.15"/>
    <row r="3566" ht="12.75" customHeight="1" x14ac:dyDescent="0.15"/>
    <row r="3567" ht="12.75" customHeight="1" x14ac:dyDescent="0.15"/>
    <row r="3568" ht="12.75" customHeight="1" x14ac:dyDescent="0.15"/>
    <row r="3569" ht="12.75" customHeight="1" x14ac:dyDescent="0.15"/>
    <row r="3570" ht="12.75" customHeight="1" x14ac:dyDescent="0.15"/>
    <row r="3571" ht="12.75" customHeight="1" x14ac:dyDescent="0.15"/>
    <row r="3572" ht="12.75" customHeight="1" x14ac:dyDescent="0.15"/>
    <row r="3573" ht="12.75" customHeight="1" x14ac:dyDescent="0.15"/>
    <row r="3574" ht="12.75" customHeight="1" x14ac:dyDescent="0.15"/>
    <row r="3575" ht="12.75" customHeight="1" x14ac:dyDescent="0.15"/>
    <row r="3576" ht="12.75" customHeight="1" x14ac:dyDescent="0.15"/>
    <row r="3577" ht="12.75" customHeight="1" x14ac:dyDescent="0.15"/>
    <row r="3578" ht="12.75" customHeight="1" x14ac:dyDescent="0.15"/>
    <row r="3579" ht="12.75" customHeight="1" x14ac:dyDescent="0.15"/>
    <row r="3580" ht="12.75" customHeight="1" x14ac:dyDescent="0.15"/>
    <row r="3581" ht="12.75" customHeight="1" x14ac:dyDescent="0.15"/>
    <row r="3582" ht="12.75" customHeight="1" x14ac:dyDescent="0.15"/>
    <row r="3583" ht="12.75" customHeight="1" x14ac:dyDescent="0.15"/>
    <row r="3584" ht="12.75" customHeight="1" x14ac:dyDescent="0.15"/>
    <row r="3585" ht="12.75" customHeight="1" x14ac:dyDescent="0.15"/>
    <row r="3586" ht="12.75" customHeight="1" x14ac:dyDescent="0.15"/>
    <row r="3587" ht="12.75" customHeight="1" x14ac:dyDescent="0.15"/>
    <row r="3588" ht="12.75" customHeight="1" x14ac:dyDescent="0.15"/>
    <row r="3589" ht="12.75" customHeight="1" x14ac:dyDescent="0.15"/>
    <row r="3590" ht="12.75" customHeight="1" x14ac:dyDescent="0.15"/>
    <row r="3591" ht="12.75" customHeight="1" x14ac:dyDescent="0.15"/>
    <row r="3592" ht="12.75" customHeight="1" x14ac:dyDescent="0.15"/>
    <row r="3593" ht="12.75" customHeight="1" x14ac:dyDescent="0.15"/>
    <row r="3594" ht="12.75" customHeight="1" x14ac:dyDescent="0.15"/>
    <row r="3595" ht="12.75" customHeight="1" x14ac:dyDescent="0.15"/>
    <row r="3596" ht="12.75" customHeight="1" x14ac:dyDescent="0.15"/>
    <row r="3597" ht="12.75" customHeight="1" x14ac:dyDescent="0.15"/>
    <row r="3598" ht="12.75" customHeight="1" x14ac:dyDescent="0.15"/>
    <row r="3599" ht="12.75" customHeight="1" x14ac:dyDescent="0.15"/>
    <row r="3600" ht="12.75" customHeight="1" x14ac:dyDescent="0.15"/>
    <row r="3601" ht="12.75" customHeight="1" x14ac:dyDescent="0.15"/>
    <row r="3602" ht="12.75" customHeight="1" x14ac:dyDescent="0.15"/>
    <row r="3603" ht="12.75" customHeight="1" x14ac:dyDescent="0.15"/>
    <row r="3604" ht="12.75" customHeight="1" x14ac:dyDescent="0.15"/>
    <row r="3605" ht="12.75" customHeight="1" x14ac:dyDescent="0.15"/>
    <row r="3606" ht="12.75" customHeight="1" x14ac:dyDescent="0.15"/>
    <row r="3607" ht="12.75" customHeight="1" x14ac:dyDescent="0.15"/>
    <row r="3608" ht="12.75" customHeight="1" x14ac:dyDescent="0.15"/>
    <row r="3609" ht="12.75" customHeight="1" x14ac:dyDescent="0.15"/>
    <row r="3610" ht="12.75" customHeight="1" x14ac:dyDescent="0.15"/>
    <row r="3611" ht="12.75" customHeight="1" x14ac:dyDescent="0.15"/>
    <row r="3612" ht="12.75" customHeight="1" x14ac:dyDescent="0.15"/>
    <row r="3613" ht="12.75" customHeight="1" x14ac:dyDescent="0.15"/>
    <row r="3614" ht="12.75" customHeight="1" x14ac:dyDescent="0.15"/>
    <row r="3615" ht="12.75" customHeight="1" x14ac:dyDescent="0.15"/>
    <row r="3616" ht="12.75" customHeight="1" x14ac:dyDescent="0.15"/>
    <row r="3617" ht="12.75" customHeight="1" x14ac:dyDescent="0.15"/>
    <row r="3618" ht="12.75" customHeight="1" x14ac:dyDescent="0.15"/>
    <row r="3619" ht="12.75" customHeight="1" x14ac:dyDescent="0.15"/>
    <row r="3620" ht="12.75" customHeight="1" x14ac:dyDescent="0.15"/>
    <row r="3621" ht="12.75" customHeight="1" x14ac:dyDescent="0.15"/>
    <row r="3622" ht="12.75" customHeight="1" x14ac:dyDescent="0.15"/>
    <row r="3623" ht="12.75" customHeight="1" x14ac:dyDescent="0.15"/>
    <row r="3624" ht="12.75" customHeight="1" x14ac:dyDescent="0.15"/>
    <row r="3625" ht="12.75" customHeight="1" x14ac:dyDescent="0.15"/>
    <row r="3626" ht="12.75" customHeight="1" x14ac:dyDescent="0.15"/>
    <row r="3627" ht="12.75" customHeight="1" x14ac:dyDescent="0.15"/>
    <row r="3628" ht="12.75" customHeight="1" x14ac:dyDescent="0.15"/>
    <row r="3629" ht="12.75" customHeight="1" x14ac:dyDescent="0.15"/>
    <row r="3630" ht="12.75" customHeight="1" x14ac:dyDescent="0.15"/>
    <row r="3631" ht="12.75" customHeight="1" x14ac:dyDescent="0.15"/>
    <row r="3632" ht="12.75" customHeight="1" x14ac:dyDescent="0.15"/>
    <row r="3633" ht="12.75" customHeight="1" x14ac:dyDescent="0.15"/>
    <row r="3634" ht="12.75" customHeight="1" x14ac:dyDescent="0.15"/>
    <row r="3635" ht="12.75" customHeight="1" x14ac:dyDescent="0.15"/>
    <row r="3636" ht="12.75" customHeight="1" x14ac:dyDescent="0.15"/>
    <row r="3637" ht="12.75" customHeight="1" x14ac:dyDescent="0.15"/>
    <row r="3638" ht="12.75" customHeight="1" x14ac:dyDescent="0.15"/>
    <row r="3639" ht="12.75" customHeight="1" x14ac:dyDescent="0.15"/>
    <row r="3640" ht="12.75" customHeight="1" x14ac:dyDescent="0.15"/>
    <row r="3641" ht="12.75" customHeight="1" x14ac:dyDescent="0.15"/>
    <row r="3642" ht="12.75" customHeight="1" x14ac:dyDescent="0.15"/>
    <row r="3643" ht="12.75" customHeight="1" x14ac:dyDescent="0.15"/>
    <row r="3644" ht="12.75" customHeight="1" x14ac:dyDescent="0.15"/>
    <row r="3645" ht="12.75" customHeight="1" x14ac:dyDescent="0.15"/>
    <row r="3646" ht="12.75" customHeight="1" x14ac:dyDescent="0.15"/>
    <row r="3647" ht="12.75" customHeight="1" x14ac:dyDescent="0.15"/>
    <row r="3648" ht="12.75" customHeight="1" x14ac:dyDescent="0.15"/>
    <row r="3649" ht="12.75" customHeight="1" x14ac:dyDescent="0.15"/>
    <row r="3650" ht="12.75" customHeight="1" x14ac:dyDescent="0.15"/>
    <row r="3651" ht="12.75" customHeight="1" x14ac:dyDescent="0.15"/>
    <row r="3652" ht="12.75" customHeight="1" x14ac:dyDescent="0.15"/>
    <row r="3653" ht="12.75" customHeight="1" x14ac:dyDescent="0.15"/>
    <row r="3654" ht="12.75" customHeight="1" x14ac:dyDescent="0.15"/>
    <row r="3655" ht="12.75" customHeight="1" x14ac:dyDescent="0.15"/>
    <row r="3656" ht="12.75" customHeight="1" x14ac:dyDescent="0.15"/>
    <row r="3657" ht="12.75" customHeight="1" x14ac:dyDescent="0.15"/>
    <row r="3658" ht="12.75" customHeight="1" x14ac:dyDescent="0.15"/>
    <row r="3659" ht="12.75" customHeight="1" x14ac:dyDescent="0.15"/>
    <row r="3660" ht="12.75" customHeight="1" x14ac:dyDescent="0.15"/>
    <row r="3661" ht="12.75" customHeight="1" x14ac:dyDescent="0.15"/>
    <row r="3662" ht="12.75" customHeight="1" x14ac:dyDescent="0.15"/>
    <row r="3663" ht="12.75" customHeight="1" x14ac:dyDescent="0.15"/>
    <row r="3664" ht="12.75" customHeight="1" x14ac:dyDescent="0.15"/>
    <row r="3665" ht="12.75" customHeight="1" x14ac:dyDescent="0.15"/>
    <row r="3666" ht="12.75" customHeight="1" x14ac:dyDescent="0.15"/>
    <row r="3667" ht="12.75" customHeight="1" x14ac:dyDescent="0.15"/>
    <row r="3668" ht="12.75" customHeight="1" x14ac:dyDescent="0.15"/>
    <row r="3669" ht="12.75" customHeight="1" x14ac:dyDescent="0.15"/>
    <row r="3670" ht="12.75" customHeight="1" x14ac:dyDescent="0.15"/>
    <row r="3671" ht="12.75" customHeight="1" x14ac:dyDescent="0.15"/>
    <row r="3672" ht="12.75" customHeight="1" x14ac:dyDescent="0.15"/>
    <row r="3673" ht="12.75" customHeight="1" x14ac:dyDescent="0.15"/>
    <row r="3674" ht="12.75" customHeight="1" x14ac:dyDescent="0.15"/>
    <row r="3675" ht="12.75" customHeight="1" x14ac:dyDescent="0.15"/>
    <row r="3676" ht="12.75" customHeight="1" x14ac:dyDescent="0.15"/>
    <row r="3677" ht="12.75" customHeight="1" x14ac:dyDescent="0.15"/>
    <row r="3678" ht="12.75" customHeight="1" x14ac:dyDescent="0.15"/>
    <row r="3679" ht="12.75" customHeight="1" x14ac:dyDescent="0.15"/>
    <row r="3680" ht="12.75" customHeight="1" x14ac:dyDescent="0.15"/>
    <row r="3681" ht="12.75" customHeight="1" x14ac:dyDescent="0.15"/>
    <row r="3682" ht="12.75" customHeight="1" x14ac:dyDescent="0.15"/>
    <row r="3683" ht="12.75" customHeight="1" x14ac:dyDescent="0.15"/>
    <row r="3684" ht="12.75" customHeight="1" x14ac:dyDescent="0.15"/>
    <row r="3685" ht="12.75" customHeight="1" x14ac:dyDescent="0.15"/>
    <row r="3686" ht="12.75" customHeight="1" x14ac:dyDescent="0.15"/>
    <row r="3687" ht="12.75" customHeight="1" x14ac:dyDescent="0.15"/>
    <row r="3688" ht="12.75" customHeight="1" x14ac:dyDescent="0.15"/>
    <row r="3689" ht="12.75" customHeight="1" x14ac:dyDescent="0.15"/>
    <row r="3690" ht="12.75" customHeight="1" x14ac:dyDescent="0.15"/>
    <row r="3691" ht="12.75" customHeight="1" x14ac:dyDescent="0.15"/>
    <row r="3692" ht="12.75" customHeight="1" x14ac:dyDescent="0.15"/>
    <row r="3693" ht="12.75" customHeight="1" x14ac:dyDescent="0.15"/>
    <row r="3694" ht="12.75" customHeight="1" x14ac:dyDescent="0.15"/>
    <row r="3695" ht="12.75" customHeight="1" x14ac:dyDescent="0.15"/>
    <row r="3696" ht="12.75" customHeight="1" x14ac:dyDescent="0.15"/>
    <row r="3697" ht="12.75" customHeight="1" x14ac:dyDescent="0.15"/>
    <row r="3698" ht="12.75" customHeight="1" x14ac:dyDescent="0.15"/>
    <row r="3699" ht="12.75" customHeight="1" x14ac:dyDescent="0.15"/>
    <row r="3700" ht="12.75" customHeight="1" x14ac:dyDescent="0.15"/>
    <row r="3701" ht="12.75" customHeight="1" x14ac:dyDescent="0.15"/>
    <row r="3702" ht="12.75" customHeight="1" x14ac:dyDescent="0.15"/>
    <row r="3703" ht="12.75" customHeight="1" x14ac:dyDescent="0.15"/>
    <row r="3704" ht="12.75" customHeight="1" x14ac:dyDescent="0.15"/>
    <row r="3705" ht="12.75" customHeight="1" x14ac:dyDescent="0.15"/>
    <row r="3706" ht="12.75" customHeight="1" x14ac:dyDescent="0.15"/>
    <row r="3707" ht="12.75" customHeight="1" x14ac:dyDescent="0.15"/>
    <row r="3708" ht="12.75" customHeight="1" x14ac:dyDescent="0.15"/>
    <row r="3709" ht="12.75" customHeight="1" x14ac:dyDescent="0.15"/>
    <row r="3710" ht="12.75" customHeight="1" x14ac:dyDescent="0.15"/>
    <row r="3711" ht="12.75" customHeight="1" x14ac:dyDescent="0.15"/>
    <row r="3712" ht="12.75" customHeight="1" x14ac:dyDescent="0.15"/>
    <row r="3713" ht="12.75" customHeight="1" x14ac:dyDescent="0.15"/>
    <row r="3714" ht="12.75" customHeight="1" x14ac:dyDescent="0.15"/>
    <row r="3715" ht="12.75" customHeight="1" x14ac:dyDescent="0.15"/>
    <row r="3716" ht="12.75" customHeight="1" x14ac:dyDescent="0.15"/>
    <row r="3717" ht="12.75" customHeight="1" x14ac:dyDescent="0.15"/>
    <row r="3718" ht="12.75" customHeight="1" x14ac:dyDescent="0.15"/>
    <row r="3719" ht="12.75" customHeight="1" x14ac:dyDescent="0.15"/>
    <row r="3720" ht="12.75" customHeight="1" x14ac:dyDescent="0.15"/>
    <row r="3721" ht="12.75" customHeight="1" x14ac:dyDescent="0.15"/>
    <row r="3722" ht="12.75" customHeight="1" x14ac:dyDescent="0.15"/>
    <row r="3723" ht="12.75" customHeight="1" x14ac:dyDescent="0.15"/>
    <row r="3724" ht="12.75" customHeight="1" x14ac:dyDescent="0.15"/>
    <row r="3725" ht="12.75" customHeight="1" x14ac:dyDescent="0.15"/>
    <row r="3726" ht="12.75" customHeight="1" x14ac:dyDescent="0.15"/>
    <row r="3727" ht="12.75" customHeight="1" x14ac:dyDescent="0.15"/>
    <row r="3728" ht="12.75" customHeight="1" x14ac:dyDescent="0.15"/>
    <row r="3729" ht="12.75" customHeight="1" x14ac:dyDescent="0.15"/>
    <row r="3730" ht="12.75" customHeight="1" x14ac:dyDescent="0.15"/>
    <row r="3731" ht="12.75" customHeight="1" x14ac:dyDescent="0.15"/>
    <row r="3732" ht="12.75" customHeight="1" x14ac:dyDescent="0.15"/>
    <row r="3733" ht="12.75" customHeight="1" x14ac:dyDescent="0.15"/>
    <row r="3734" ht="12.75" customHeight="1" x14ac:dyDescent="0.15"/>
    <row r="3735" ht="12.75" customHeight="1" x14ac:dyDescent="0.15"/>
    <row r="3736" ht="12.75" customHeight="1" x14ac:dyDescent="0.15"/>
    <row r="3737" ht="12.75" customHeight="1" x14ac:dyDescent="0.15"/>
    <row r="3738" ht="12.75" customHeight="1" x14ac:dyDescent="0.15"/>
    <row r="3739" ht="12.75" customHeight="1" x14ac:dyDescent="0.15"/>
    <row r="3740" ht="12.75" customHeight="1" x14ac:dyDescent="0.15"/>
    <row r="3741" ht="12.75" customHeight="1" x14ac:dyDescent="0.15"/>
    <row r="3742" ht="12.75" customHeight="1" x14ac:dyDescent="0.15"/>
    <row r="3743" ht="12.75" customHeight="1" x14ac:dyDescent="0.15"/>
    <row r="3744" ht="12.75" customHeight="1" x14ac:dyDescent="0.15"/>
    <row r="3745" ht="12.75" customHeight="1" x14ac:dyDescent="0.15"/>
    <row r="3746" ht="12.75" customHeight="1" x14ac:dyDescent="0.15"/>
    <row r="3747" ht="12.75" customHeight="1" x14ac:dyDescent="0.15"/>
    <row r="3748" ht="12.75" customHeight="1" x14ac:dyDescent="0.15"/>
    <row r="3749" ht="12.75" customHeight="1" x14ac:dyDescent="0.15"/>
    <row r="3750" ht="12.75" customHeight="1" x14ac:dyDescent="0.15"/>
    <row r="3751" ht="12.75" customHeight="1" x14ac:dyDescent="0.15"/>
    <row r="3752" ht="12.75" customHeight="1" x14ac:dyDescent="0.15"/>
    <row r="3753" ht="12.75" customHeight="1" x14ac:dyDescent="0.15"/>
    <row r="3754" ht="12.75" customHeight="1" x14ac:dyDescent="0.15"/>
    <row r="3755" ht="12.75" customHeight="1" x14ac:dyDescent="0.15"/>
    <row r="3756" ht="12.75" customHeight="1" x14ac:dyDescent="0.15"/>
    <row r="3757" ht="12.75" customHeight="1" x14ac:dyDescent="0.15"/>
    <row r="3758" ht="12.75" customHeight="1" x14ac:dyDescent="0.15"/>
    <row r="3759" ht="12.75" customHeight="1" x14ac:dyDescent="0.15"/>
    <row r="3760" ht="12.75" customHeight="1" x14ac:dyDescent="0.15"/>
    <row r="3761" ht="12.75" customHeight="1" x14ac:dyDescent="0.15"/>
    <row r="3762" ht="12.75" customHeight="1" x14ac:dyDescent="0.15"/>
    <row r="3763" ht="12.75" customHeight="1" x14ac:dyDescent="0.15"/>
    <row r="3764" ht="12.75" customHeight="1" x14ac:dyDescent="0.15"/>
    <row r="3765" ht="12.75" customHeight="1" x14ac:dyDescent="0.15"/>
    <row r="3766" ht="12.75" customHeight="1" x14ac:dyDescent="0.15"/>
    <row r="3767" ht="12.75" customHeight="1" x14ac:dyDescent="0.15"/>
    <row r="3768" ht="12.75" customHeight="1" x14ac:dyDescent="0.15"/>
    <row r="3769" ht="12.75" customHeight="1" x14ac:dyDescent="0.15"/>
    <row r="3770" ht="12.75" customHeight="1" x14ac:dyDescent="0.15"/>
    <row r="3771" ht="12.75" customHeight="1" x14ac:dyDescent="0.15"/>
    <row r="3772" ht="12.75" customHeight="1" x14ac:dyDescent="0.15"/>
    <row r="3773" ht="12.75" customHeight="1" x14ac:dyDescent="0.15"/>
    <row r="3774" ht="12.75" customHeight="1" x14ac:dyDescent="0.15"/>
    <row r="3775" ht="12.75" customHeight="1" x14ac:dyDescent="0.15"/>
    <row r="3776" ht="12.75" customHeight="1" x14ac:dyDescent="0.15"/>
    <row r="3777" ht="12.75" customHeight="1" x14ac:dyDescent="0.15"/>
    <row r="3778" ht="12.75" customHeight="1" x14ac:dyDescent="0.15"/>
    <row r="3779" ht="12.75" customHeight="1" x14ac:dyDescent="0.15"/>
    <row r="3780" ht="12.75" customHeight="1" x14ac:dyDescent="0.15"/>
    <row r="3781" ht="12.75" customHeight="1" x14ac:dyDescent="0.15"/>
    <row r="3782" ht="12.75" customHeight="1" x14ac:dyDescent="0.15"/>
    <row r="3783" ht="12.75" customHeight="1" x14ac:dyDescent="0.15"/>
    <row r="3784" ht="12.75" customHeight="1" x14ac:dyDescent="0.15"/>
    <row r="3785" ht="12.75" customHeight="1" x14ac:dyDescent="0.15"/>
    <row r="3786" ht="12.75" customHeight="1" x14ac:dyDescent="0.15"/>
    <row r="3787" ht="12.75" customHeight="1" x14ac:dyDescent="0.15"/>
    <row r="3788" ht="12.75" customHeight="1" x14ac:dyDescent="0.15"/>
    <row r="3789" ht="12.75" customHeight="1" x14ac:dyDescent="0.15"/>
    <row r="3790" ht="12.75" customHeight="1" x14ac:dyDescent="0.15"/>
    <row r="3791" ht="12.75" customHeight="1" x14ac:dyDescent="0.15"/>
    <row r="3792" ht="12.75" customHeight="1" x14ac:dyDescent="0.15"/>
    <row r="3793" ht="12.75" customHeight="1" x14ac:dyDescent="0.15"/>
    <row r="3794" ht="12.75" customHeight="1" x14ac:dyDescent="0.15"/>
    <row r="3795" ht="12.75" customHeight="1" x14ac:dyDescent="0.15"/>
    <row r="3796" ht="12.75" customHeight="1" x14ac:dyDescent="0.15"/>
    <row r="3797" ht="12.75" customHeight="1" x14ac:dyDescent="0.15"/>
    <row r="3798" ht="12.75" customHeight="1" x14ac:dyDescent="0.15"/>
    <row r="3799" ht="12.75" customHeight="1" x14ac:dyDescent="0.15"/>
    <row r="3800" ht="12.75" customHeight="1" x14ac:dyDescent="0.15"/>
    <row r="3801" ht="12.75" customHeight="1" x14ac:dyDescent="0.15"/>
    <row r="3802" ht="12.75" customHeight="1" x14ac:dyDescent="0.15"/>
    <row r="3803" ht="12.75" customHeight="1" x14ac:dyDescent="0.15"/>
    <row r="3804" ht="12.75" customHeight="1" x14ac:dyDescent="0.15"/>
    <row r="3805" ht="12.75" customHeight="1" x14ac:dyDescent="0.15"/>
    <row r="3806" ht="12.75" customHeight="1" x14ac:dyDescent="0.15"/>
    <row r="3807" ht="12.75" customHeight="1" x14ac:dyDescent="0.15"/>
    <row r="3808" ht="12.75" customHeight="1" x14ac:dyDescent="0.15"/>
    <row r="3809" ht="12.75" customHeight="1" x14ac:dyDescent="0.15"/>
    <row r="3810" ht="12.75" customHeight="1" x14ac:dyDescent="0.15"/>
    <row r="3811" ht="12.75" customHeight="1" x14ac:dyDescent="0.15"/>
    <row r="3812" ht="12.75" customHeight="1" x14ac:dyDescent="0.15"/>
    <row r="3813" ht="12.75" customHeight="1" x14ac:dyDescent="0.15"/>
    <row r="3814" ht="12.75" customHeight="1" x14ac:dyDescent="0.15"/>
    <row r="3815" ht="12.75" customHeight="1" x14ac:dyDescent="0.15"/>
    <row r="3816" ht="12.75" customHeight="1" x14ac:dyDescent="0.15"/>
    <row r="3817" ht="12.75" customHeight="1" x14ac:dyDescent="0.15"/>
    <row r="3818" ht="12.75" customHeight="1" x14ac:dyDescent="0.15"/>
    <row r="3819" ht="12.75" customHeight="1" x14ac:dyDescent="0.15"/>
    <row r="3820" ht="12.75" customHeight="1" x14ac:dyDescent="0.15"/>
    <row r="3821" ht="12.75" customHeight="1" x14ac:dyDescent="0.15"/>
    <row r="3822" ht="12.75" customHeight="1" x14ac:dyDescent="0.15"/>
    <row r="3823" ht="12.75" customHeight="1" x14ac:dyDescent="0.15"/>
    <row r="3824" ht="12.75" customHeight="1" x14ac:dyDescent="0.15"/>
    <row r="3825" ht="12.75" customHeight="1" x14ac:dyDescent="0.15"/>
    <row r="3826" ht="12.75" customHeight="1" x14ac:dyDescent="0.15"/>
    <row r="3827" ht="12.75" customHeight="1" x14ac:dyDescent="0.15"/>
    <row r="3828" ht="12.75" customHeight="1" x14ac:dyDescent="0.15"/>
    <row r="3829" ht="12.75" customHeight="1" x14ac:dyDescent="0.15"/>
    <row r="3830" ht="12.75" customHeight="1" x14ac:dyDescent="0.15"/>
    <row r="3831" ht="12.75" customHeight="1" x14ac:dyDescent="0.15"/>
    <row r="3832" ht="12.75" customHeight="1" x14ac:dyDescent="0.15"/>
    <row r="3833" ht="12.75" customHeight="1" x14ac:dyDescent="0.15"/>
    <row r="3834" ht="12.75" customHeight="1" x14ac:dyDescent="0.15"/>
    <row r="3835" ht="12.75" customHeight="1" x14ac:dyDescent="0.15"/>
    <row r="3836" ht="12.75" customHeight="1" x14ac:dyDescent="0.15"/>
    <row r="3837" ht="12.75" customHeight="1" x14ac:dyDescent="0.15"/>
    <row r="3838" ht="12.75" customHeight="1" x14ac:dyDescent="0.15"/>
    <row r="3839" ht="12.75" customHeight="1" x14ac:dyDescent="0.15"/>
    <row r="3840" ht="12.75" customHeight="1" x14ac:dyDescent="0.15"/>
    <row r="3841" ht="12.75" customHeight="1" x14ac:dyDescent="0.15"/>
    <row r="3842" ht="12.75" customHeight="1" x14ac:dyDescent="0.15"/>
    <row r="3843" ht="12.75" customHeight="1" x14ac:dyDescent="0.15"/>
    <row r="3844" ht="12.75" customHeight="1" x14ac:dyDescent="0.15"/>
    <row r="3845" ht="12.75" customHeight="1" x14ac:dyDescent="0.15"/>
    <row r="3846" ht="12.75" customHeight="1" x14ac:dyDescent="0.15"/>
    <row r="3847" ht="12.75" customHeight="1" x14ac:dyDescent="0.15"/>
    <row r="3848" ht="12.75" customHeight="1" x14ac:dyDescent="0.15"/>
    <row r="3849" ht="12.75" customHeight="1" x14ac:dyDescent="0.15"/>
    <row r="3850" ht="12.75" customHeight="1" x14ac:dyDescent="0.15"/>
    <row r="3851" ht="12.75" customHeight="1" x14ac:dyDescent="0.15"/>
    <row r="3852" ht="12.75" customHeight="1" x14ac:dyDescent="0.15"/>
    <row r="3853" ht="12.75" customHeight="1" x14ac:dyDescent="0.15"/>
    <row r="3854" ht="12.75" customHeight="1" x14ac:dyDescent="0.15"/>
    <row r="3855" ht="12.75" customHeight="1" x14ac:dyDescent="0.15"/>
    <row r="3856" ht="12.75" customHeight="1" x14ac:dyDescent="0.15"/>
    <row r="3857" ht="12.75" customHeight="1" x14ac:dyDescent="0.15"/>
    <row r="3858" ht="12.75" customHeight="1" x14ac:dyDescent="0.15"/>
    <row r="3859" ht="12.75" customHeight="1" x14ac:dyDescent="0.15"/>
    <row r="3860" ht="12.75" customHeight="1" x14ac:dyDescent="0.15"/>
    <row r="3861" ht="12.75" customHeight="1" x14ac:dyDescent="0.15"/>
    <row r="3862" ht="12.75" customHeight="1" x14ac:dyDescent="0.15"/>
    <row r="3863" ht="12.75" customHeight="1" x14ac:dyDescent="0.15"/>
    <row r="3864" ht="12.75" customHeight="1" x14ac:dyDescent="0.15"/>
    <row r="3865" ht="12.75" customHeight="1" x14ac:dyDescent="0.15"/>
    <row r="3866" ht="12.75" customHeight="1" x14ac:dyDescent="0.15"/>
    <row r="3867" ht="12.75" customHeight="1" x14ac:dyDescent="0.15"/>
    <row r="3868" ht="12.75" customHeight="1" x14ac:dyDescent="0.15"/>
    <row r="3869" ht="12.75" customHeight="1" x14ac:dyDescent="0.15"/>
    <row r="3870" ht="12.75" customHeight="1" x14ac:dyDescent="0.15"/>
    <row r="3871" ht="12.75" customHeight="1" x14ac:dyDescent="0.15"/>
    <row r="3872" ht="12.75" customHeight="1" x14ac:dyDescent="0.15"/>
    <row r="3873" ht="12.75" customHeight="1" x14ac:dyDescent="0.15"/>
    <row r="3874" ht="12.75" customHeight="1" x14ac:dyDescent="0.15"/>
    <row r="3875" ht="12.75" customHeight="1" x14ac:dyDescent="0.15"/>
    <row r="3876" ht="12.75" customHeight="1" x14ac:dyDescent="0.15"/>
    <row r="3877" ht="12.75" customHeight="1" x14ac:dyDescent="0.15"/>
    <row r="3878" ht="12.75" customHeight="1" x14ac:dyDescent="0.15"/>
    <row r="3879" ht="12.75" customHeight="1" x14ac:dyDescent="0.15"/>
    <row r="3880" ht="12.75" customHeight="1" x14ac:dyDescent="0.15"/>
    <row r="3881" ht="12.75" customHeight="1" x14ac:dyDescent="0.15"/>
    <row r="3882" ht="12.75" customHeight="1" x14ac:dyDescent="0.15"/>
    <row r="3883" ht="12.75" customHeight="1" x14ac:dyDescent="0.15"/>
    <row r="3884" ht="12.75" customHeight="1" x14ac:dyDescent="0.15"/>
    <row r="3885" ht="12.75" customHeight="1" x14ac:dyDescent="0.15"/>
    <row r="3886" ht="12.75" customHeight="1" x14ac:dyDescent="0.15"/>
    <row r="3887" ht="12.75" customHeight="1" x14ac:dyDescent="0.15"/>
    <row r="3888" ht="12.75" customHeight="1" x14ac:dyDescent="0.15"/>
    <row r="3889" ht="12.75" customHeight="1" x14ac:dyDescent="0.15"/>
    <row r="3890" ht="12.75" customHeight="1" x14ac:dyDescent="0.15"/>
    <row r="3891" ht="12.75" customHeight="1" x14ac:dyDescent="0.15"/>
    <row r="3892" ht="12.75" customHeight="1" x14ac:dyDescent="0.15"/>
    <row r="3893" ht="12.75" customHeight="1" x14ac:dyDescent="0.15"/>
    <row r="3894" ht="12.75" customHeight="1" x14ac:dyDescent="0.15"/>
    <row r="3895" ht="12.75" customHeight="1" x14ac:dyDescent="0.15"/>
    <row r="3896" ht="12.75" customHeight="1" x14ac:dyDescent="0.15"/>
    <row r="3897" ht="12.75" customHeight="1" x14ac:dyDescent="0.15"/>
    <row r="3898" ht="12.75" customHeight="1" x14ac:dyDescent="0.15"/>
    <row r="3899" ht="12.75" customHeight="1" x14ac:dyDescent="0.15"/>
    <row r="3900" ht="12.75" customHeight="1" x14ac:dyDescent="0.15"/>
    <row r="3901" ht="12.75" customHeight="1" x14ac:dyDescent="0.15"/>
    <row r="3902" ht="12.75" customHeight="1" x14ac:dyDescent="0.15"/>
    <row r="3903" ht="12.75" customHeight="1" x14ac:dyDescent="0.15"/>
    <row r="3904" ht="12.75" customHeight="1" x14ac:dyDescent="0.15"/>
    <row r="3905" ht="12.75" customHeight="1" x14ac:dyDescent="0.15"/>
    <row r="3906" ht="12.75" customHeight="1" x14ac:dyDescent="0.15"/>
    <row r="3907" ht="12.75" customHeight="1" x14ac:dyDescent="0.15"/>
    <row r="3908" ht="12.75" customHeight="1" x14ac:dyDescent="0.15"/>
    <row r="3909" ht="12.75" customHeight="1" x14ac:dyDescent="0.15"/>
    <row r="3910" ht="12.75" customHeight="1" x14ac:dyDescent="0.15"/>
    <row r="3911" ht="12.75" customHeight="1" x14ac:dyDescent="0.15"/>
    <row r="3912" ht="12.75" customHeight="1" x14ac:dyDescent="0.15"/>
    <row r="3913" ht="12.75" customHeight="1" x14ac:dyDescent="0.15"/>
    <row r="3914" ht="12.75" customHeight="1" x14ac:dyDescent="0.15"/>
    <row r="3915" ht="12.75" customHeight="1" x14ac:dyDescent="0.15"/>
    <row r="3916" ht="12.75" customHeight="1" x14ac:dyDescent="0.15"/>
    <row r="3917" ht="12.75" customHeight="1" x14ac:dyDescent="0.15"/>
    <row r="3918" ht="12.75" customHeight="1" x14ac:dyDescent="0.15"/>
    <row r="3919" ht="12.75" customHeight="1" x14ac:dyDescent="0.15"/>
    <row r="3920" ht="12.75" customHeight="1" x14ac:dyDescent="0.15"/>
    <row r="3921" ht="12.75" customHeight="1" x14ac:dyDescent="0.15"/>
    <row r="3922" ht="12.75" customHeight="1" x14ac:dyDescent="0.15"/>
    <row r="3923" ht="12.75" customHeight="1" x14ac:dyDescent="0.15"/>
    <row r="3924" ht="12.75" customHeight="1" x14ac:dyDescent="0.15"/>
    <row r="3925" ht="12.75" customHeight="1" x14ac:dyDescent="0.15"/>
    <row r="3926" ht="12.75" customHeight="1" x14ac:dyDescent="0.15"/>
    <row r="3927" ht="12.75" customHeight="1" x14ac:dyDescent="0.15"/>
    <row r="3928" ht="12.75" customHeight="1" x14ac:dyDescent="0.15"/>
    <row r="3929" ht="12.75" customHeight="1" x14ac:dyDescent="0.15"/>
    <row r="3930" ht="12.75" customHeight="1" x14ac:dyDescent="0.15"/>
    <row r="3931" ht="12.75" customHeight="1" x14ac:dyDescent="0.15"/>
    <row r="3932" ht="12.75" customHeight="1" x14ac:dyDescent="0.15"/>
    <row r="3933" ht="12.75" customHeight="1" x14ac:dyDescent="0.15"/>
    <row r="3934" ht="12.75" customHeight="1" x14ac:dyDescent="0.15"/>
    <row r="3935" ht="12.75" customHeight="1" x14ac:dyDescent="0.15"/>
    <row r="3936" ht="12.75" customHeight="1" x14ac:dyDescent="0.15"/>
    <row r="3937" ht="12.75" customHeight="1" x14ac:dyDescent="0.15"/>
    <row r="3938" ht="12.75" customHeight="1" x14ac:dyDescent="0.15"/>
    <row r="3939" ht="12.75" customHeight="1" x14ac:dyDescent="0.15"/>
    <row r="3940" ht="12.75" customHeight="1" x14ac:dyDescent="0.15"/>
    <row r="3941" ht="12.75" customHeight="1" x14ac:dyDescent="0.15"/>
    <row r="3942" ht="12.75" customHeight="1" x14ac:dyDescent="0.15"/>
    <row r="3943" ht="12.75" customHeight="1" x14ac:dyDescent="0.15"/>
    <row r="3944" ht="12.75" customHeight="1" x14ac:dyDescent="0.15"/>
    <row r="3945" ht="12.75" customHeight="1" x14ac:dyDescent="0.15"/>
    <row r="3946" ht="12.75" customHeight="1" x14ac:dyDescent="0.15"/>
    <row r="3947" ht="12.75" customHeight="1" x14ac:dyDescent="0.15"/>
    <row r="3948" ht="12.75" customHeight="1" x14ac:dyDescent="0.15"/>
    <row r="3949" ht="12.75" customHeight="1" x14ac:dyDescent="0.15"/>
    <row r="3950" ht="12.75" customHeight="1" x14ac:dyDescent="0.15"/>
    <row r="3951" ht="12.75" customHeight="1" x14ac:dyDescent="0.15"/>
    <row r="3952" ht="12.75" customHeight="1" x14ac:dyDescent="0.15"/>
    <row r="3953" ht="12.75" customHeight="1" x14ac:dyDescent="0.15"/>
    <row r="3954" ht="12.75" customHeight="1" x14ac:dyDescent="0.15"/>
    <row r="3955" ht="12.75" customHeight="1" x14ac:dyDescent="0.15"/>
    <row r="3956" ht="12.75" customHeight="1" x14ac:dyDescent="0.15"/>
    <row r="3957" ht="12.75" customHeight="1" x14ac:dyDescent="0.15"/>
    <row r="3958" ht="12.75" customHeight="1" x14ac:dyDescent="0.15"/>
    <row r="3959" ht="12.75" customHeight="1" x14ac:dyDescent="0.15"/>
    <row r="3960" ht="12.75" customHeight="1" x14ac:dyDescent="0.15"/>
    <row r="3961" ht="12.75" customHeight="1" x14ac:dyDescent="0.15"/>
    <row r="3962" ht="12.75" customHeight="1" x14ac:dyDescent="0.15"/>
    <row r="3963" ht="12.75" customHeight="1" x14ac:dyDescent="0.15"/>
    <row r="3964" ht="12.75" customHeight="1" x14ac:dyDescent="0.15"/>
    <row r="3965" ht="12.75" customHeight="1" x14ac:dyDescent="0.15"/>
    <row r="3966" ht="12.75" customHeight="1" x14ac:dyDescent="0.15"/>
    <row r="3967" ht="12.75" customHeight="1" x14ac:dyDescent="0.15"/>
    <row r="3968" ht="12.75" customHeight="1" x14ac:dyDescent="0.15"/>
    <row r="3969" ht="12.75" customHeight="1" x14ac:dyDescent="0.15"/>
    <row r="3970" ht="12.75" customHeight="1" x14ac:dyDescent="0.15"/>
    <row r="3971" ht="12.75" customHeight="1" x14ac:dyDescent="0.15"/>
    <row r="3972" ht="12.75" customHeight="1" x14ac:dyDescent="0.15"/>
    <row r="3973" ht="12.75" customHeight="1" x14ac:dyDescent="0.15"/>
    <row r="3974" ht="12.75" customHeight="1" x14ac:dyDescent="0.15"/>
    <row r="3975" ht="12.75" customHeight="1" x14ac:dyDescent="0.15"/>
    <row r="3976" ht="12.75" customHeight="1" x14ac:dyDescent="0.15"/>
    <row r="3977" ht="12.75" customHeight="1" x14ac:dyDescent="0.15"/>
    <row r="3978" ht="12.75" customHeight="1" x14ac:dyDescent="0.15"/>
    <row r="3979" ht="12.75" customHeight="1" x14ac:dyDescent="0.15"/>
    <row r="3980" ht="12.75" customHeight="1" x14ac:dyDescent="0.15"/>
    <row r="3981" ht="12.75" customHeight="1" x14ac:dyDescent="0.15"/>
    <row r="3982" ht="12.75" customHeight="1" x14ac:dyDescent="0.15"/>
    <row r="3983" ht="12.75" customHeight="1" x14ac:dyDescent="0.15"/>
    <row r="3984" ht="12.75" customHeight="1" x14ac:dyDescent="0.15"/>
    <row r="3985" ht="12.75" customHeight="1" x14ac:dyDescent="0.15"/>
    <row r="3986" ht="12.75" customHeight="1" x14ac:dyDescent="0.15"/>
    <row r="3987" ht="12.75" customHeight="1" x14ac:dyDescent="0.15"/>
    <row r="3988" ht="12.75" customHeight="1" x14ac:dyDescent="0.15"/>
    <row r="3989" ht="12.75" customHeight="1" x14ac:dyDescent="0.15"/>
    <row r="3990" ht="12.75" customHeight="1" x14ac:dyDescent="0.15"/>
    <row r="3991" ht="12.75" customHeight="1" x14ac:dyDescent="0.15"/>
    <row r="3992" ht="12.75" customHeight="1" x14ac:dyDescent="0.15"/>
    <row r="3993" ht="12.75" customHeight="1" x14ac:dyDescent="0.15"/>
    <row r="3994" ht="12.75" customHeight="1" x14ac:dyDescent="0.15"/>
    <row r="3995" ht="12.75" customHeight="1" x14ac:dyDescent="0.15"/>
    <row r="3996" ht="12.75" customHeight="1" x14ac:dyDescent="0.15"/>
    <row r="3997" ht="12.75" customHeight="1" x14ac:dyDescent="0.15"/>
    <row r="3998" ht="12.75" customHeight="1" x14ac:dyDescent="0.15"/>
    <row r="3999" ht="12.75" customHeight="1" x14ac:dyDescent="0.15"/>
    <row r="4000" ht="12.75" customHeight="1" x14ac:dyDescent="0.15"/>
    <row r="4001" ht="12.75" customHeight="1" x14ac:dyDescent="0.15"/>
    <row r="4002" ht="12.75" customHeight="1" x14ac:dyDescent="0.15"/>
    <row r="4003" ht="12.75" customHeight="1" x14ac:dyDescent="0.15"/>
    <row r="4004" ht="12.75" customHeight="1" x14ac:dyDescent="0.15"/>
    <row r="4005" ht="12.75" customHeight="1" x14ac:dyDescent="0.15"/>
    <row r="4006" ht="12.75" customHeight="1" x14ac:dyDescent="0.15"/>
    <row r="4007" ht="12.75" customHeight="1" x14ac:dyDescent="0.15"/>
    <row r="4008" ht="12.75" customHeight="1" x14ac:dyDescent="0.15"/>
    <row r="4009" ht="12.75" customHeight="1" x14ac:dyDescent="0.15"/>
    <row r="4010" ht="12.75" customHeight="1" x14ac:dyDescent="0.15"/>
    <row r="4011" ht="12.75" customHeight="1" x14ac:dyDescent="0.15"/>
    <row r="4012" ht="12.75" customHeight="1" x14ac:dyDescent="0.15"/>
    <row r="4013" ht="12.75" customHeight="1" x14ac:dyDescent="0.15"/>
    <row r="4014" ht="12.75" customHeight="1" x14ac:dyDescent="0.15"/>
    <row r="4015" ht="12.75" customHeight="1" x14ac:dyDescent="0.15"/>
    <row r="4016" ht="12.75" customHeight="1" x14ac:dyDescent="0.15"/>
    <row r="4017" ht="12.75" customHeight="1" x14ac:dyDescent="0.15"/>
    <row r="4018" ht="12.75" customHeight="1" x14ac:dyDescent="0.15"/>
    <row r="4019" ht="12.75" customHeight="1" x14ac:dyDescent="0.15"/>
    <row r="4020" ht="12.75" customHeight="1" x14ac:dyDescent="0.15"/>
    <row r="4021" ht="12.75" customHeight="1" x14ac:dyDescent="0.15"/>
    <row r="4022" ht="12.75" customHeight="1" x14ac:dyDescent="0.15"/>
    <row r="4023" ht="12.75" customHeight="1" x14ac:dyDescent="0.15"/>
    <row r="4024" ht="12.75" customHeight="1" x14ac:dyDescent="0.15"/>
    <row r="4025" ht="12.75" customHeight="1" x14ac:dyDescent="0.15"/>
    <row r="4026" ht="12.75" customHeight="1" x14ac:dyDescent="0.15"/>
    <row r="4027" ht="12.75" customHeight="1" x14ac:dyDescent="0.15"/>
    <row r="4028" ht="12.75" customHeight="1" x14ac:dyDescent="0.15"/>
    <row r="4029" ht="12.75" customHeight="1" x14ac:dyDescent="0.15"/>
    <row r="4030" ht="12.75" customHeight="1" x14ac:dyDescent="0.15"/>
    <row r="4031" ht="12.75" customHeight="1" x14ac:dyDescent="0.15"/>
    <row r="4032" ht="12.75" customHeight="1" x14ac:dyDescent="0.15"/>
    <row r="4033" ht="12.75" customHeight="1" x14ac:dyDescent="0.15"/>
    <row r="4034" ht="12.75" customHeight="1" x14ac:dyDescent="0.15"/>
    <row r="4035" ht="12.75" customHeight="1" x14ac:dyDescent="0.15"/>
    <row r="4036" ht="12.75" customHeight="1" x14ac:dyDescent="0.15"/>
    <row r="4037" ht="12.75" customHeight="1" x14ac:dyDescent="0.15"/>
    <row r="4038" ht="12.75" customHeight="1" x14ac:dyDescent="0.15"/>
    <row r="4039" ht="12.75" customHeight="1" x14ac:dyDescent="0.15"/>
    <row r="4040" ht="12.75" customHeight="1" x14ac:dyDescent="0.15"/>
    <row r="4041" ht="12.75" customHeight="1" x14ac:dyDescent="0.15"/>
    <row r="4042" ht="12.75" customHeight="1" x14ac:dyDescent="0.15"/>
    <row r="4043" ht="12.75" customHeight="1" x14ac:dyDescent="0.15"/>
    <row r="4044" ht="12.75" customHeight="1" x14ac:dyDescent="0.15"/>
    <row r="4045" ht="12.75" customHeight="1" x14ac:dyDescent="0.15"/>
    <row r="4046" ht="12.75" customHeight="1" x14ac:dyDescent="0.15"/>
    <row r="4047" ht="12.75" customHeight="1" x14ac:dyDescent="0.15"/>
    <row r="4048" ht="12.75" customHeight="1" x14ac:dyDescent="0.15"/>
    <row r="4049" ht="12.75" customHeight="1" x14ac:dyDescent="0.15"/>
    <row r="4050" ht="12.75" customHeight="1" x14ac:dyDescent="0.15"/>
    <row r="4051" ht="12.75" customHeight="1" x14ac:dyDescent="0.15"/>
    <row r="4052" ht="12.75" customHeight="1" x14ac:dyDescent="0.15"/>
    <row r="4053" ht="12.75" customHeight="1" x14ac:dyDescent="0.15"/>
    <row r="4054" ht="12.75" customHeight="1" x14ac:dyDescent="0.15"/>
    <row r="4055" ht="12.75" customHeight="1" x14ac:dyDescent="0.15"/>
    <row r="4056" ht="12.75" customHeight="1" x14ac:dyDescent="0.15"/>
    <row r="4057" ht="12.75" customHeight="1" x14ac:dyDescent="0.15"/>
    <row r="4058" ht="12.75" customHeight="1" x14ac:dyDescent="0.15"/>
    <row r="4059" ht="12.75" customHeight="1" x14ac:dyDescent="0.15"/>
    <row r="4060" ht="12.75" customHeight="1" x14ac:dyDescent="0.15"/>
    <row r="4061" ht="12.75" customHeight="1" x14ac:dyDescent="0.15"/>
    <row r="4062" ht="12.75" customHeight="1" x14ac:dyDescent="0.15"/>
    <row r="4063" ht="12.75" customHeight="1" x14ac:dyDescent="0.15"/>
    <row r="4064" ht="12.75" customHeight="1" x14ac:dyDescent="0.15"/>
    <row r="4065" ht="12.75" customHeight="1" x14ac:dyDescent="0.15"/>
    <row r="4066" ht="12.75" customHeight="1" x14ac:dyDescent="0.15"/>
    <row r="4067" ht="12.75" customHeight="1" x14ac:dyDescent="0.15"/>
    <row r="4068" ht="12.75" customHeight="1" x14ac:dyDescent="0.15"/>
    <row r="4069" ht="12.75" customHeight="1" x14ac:dyDescent="0.15"/>
    <row r="4070" ht="12.75" customHeight="1" x14ac:dyDescent="0.15"/>
    <row r="4071" ht="12.75" customHeight="1" x14ac:dyDescent="0.15"/>
    <row r="4072" ht="12.75" customHeight="1" x14ac:dyDescent="0.15"/>
    <row r="4073" ht="12.75" customHeight="1" x14ac:dyDescent="0.15"/>
    <row r="4074" ht="12.75" customHeight="1" x14ac:dyDescent="0.15"/>
    <row r="4075" ht="12.75" customHeight="1" x14ac:dyDescent="0.15"/>
    <row r="4076" ht="12.75" customHeight="1" x14ac:dyDescent="0.15"/>
    <row r="4077" ht="12.75" customHeight="1" x14ac:dyDescent="0.15"/>
    <row r="4078" ht="12.75" customHeight="1" x14ac:dyDescent="0.15"/>
    <row r="4079" ht="12.75" customHeight="1" x14ac:dyDescent="0.15"/>
    <row r="4080" ht="12.75" customHeight="1" x14ac:dyDescent="0.15"/>
    <row r="4081" ht="12.75" customHeight="1" x14ac:dyDescent="0.15"/>
    <row r="4082" ht="12.75" customHeight="1" x14ac:dyDescent="0.15"/>
    <row r="4083" ht="12.75" customHeight="1" x14ac:dyDescent="0.15"/>
    <row r="4084" ht="12.75" customHeight="1" x14ac:dyDescent="0.15"/>
    <row r="4085" ht="12.75" customHeight="1" x14ac:dyDescent="0.15"/>
    <row r="4086" ht="12.75" customHeight="1" x14ac:dyDescent="0.15"/>
    <row r="4087" ht="12.75" customHeight="1" x14ac:dyDescent="0.15"/>
    <row r="4088" ht="12.75" customHeight="1" x14ac:dyDescent="0.15"/>
    <row r="4089" ht="12.75" customHeight="1" x14ac:dyDescent="0.15"/>
    <row r="4090" ht="12.75" customHeight="1" x14ac:dyDescent="0.15"/>
    <row r="4091" ht="12.75" customHeight="1" x14ac:dyDescent="0.15"/>
    <row r="4092" ht="12.75" customHeight="1" x14ac:dyDescent="0.15"/>
    <row r="4093" ht="12.75" customHeight="1" x14ac:dyDescent="0.15"/>
    <row r="4094" ht="12.75" customHeight="1" x14ac:dyDescent="0.15"/>
    <row r="4095" ht="12.75" customHeight="1" x14ac:dyDescent="0.15"/>
    <row r="4096" ht="12.75" customHeight="1" x14ac:dyDescent="0.15"/>
    <row r="4097" ht="12.75" customHeight="1" x14ac:dyDescent="0.15"/>
    <row r="4098" ht="12.75" customHeight="1" x14ac:dyDescent="0.15"/>
    <row r="4099" ht="12.75" customHeight="1" x14ac:dyDescent="0.15"/>
    <row r="4100" ht="12.75" customHeight="1" x14ac:dyDescent="0.15"/>
    <row r="4101" ht="12.75" customHeight="1" x14ac:dyDescent="0.15"/>
    <row r="4102" ht="12.75" customHeight="1" x14ac:dyDescent="0.15"/>
    <row r="4103" ht="12.75" customHeight="1" x14ac:dyDescent="0.15"/>
    <row r="4104" ht="12.75" customHeight="1" x14ac:dyDescent="0.15"/>
    <row r="4105" ht="12.75" customHeight="1" x14ac:dyDescent="0.15"/>
    <row r="4106" ht="12.75" customHeight="1" x14ac:dyDescent="0.15"/>
    <row r="4107" ht="12.75" customHeight="1" x14ac:dyDescent="0.15"/>
    <row r="4108" ht="12.75" customHeight="1" x14ac:dyDescent="0.15"/>
    <row r="4109" ht="12.75" customHeight="1" x14ac:dyDescent="0.15"/>
    <row r="4110" ht="12.75" customHeight="1" x14ac:dyDescent="0.15"/>
    <row r="4111" ht="12.75" customHeight="1" x14ac:dyDescent="0.15"/>
    <row r="4112" ht="12.75" customHeight="1" x14ac:dyDescent="0.15"/>
    <row r="4113" ht="12.75" customHeight="1" x14ac:dyDescent="0.15"/>
    <row r="4114" ht="12.75" customHeight="1" x14ac:dyDescent="0.15"/>
    <row r="4115" ht="12.75" customHeight="1" x14ac:dyDescent="0.15"/>
    <row r="4116" ht="12.75" customHeight="1" x14ac:dyDescent="0.15"/>
    <row r="4117" ht="12.75" customHeight="1" x14ac:dyDescent="0.15"/>
    <row r="4118" ht="12.75" customHeight="1" x14ac:dyDescent="0.15"/>
    <row r="4119" ht="12.75" customHeight="1" x14ac:dyDescent="0.15"/>
    <row r="4120" ht="12.75" customHeight="1" x14ac:dyDescent="0.15"/>
    <row r="4121" ht="12.75" customHeight="1" x14ac:dyDescent="0.15"/>
    <row r="4122" ht="12.75" customHeight="1" x14ac:dyDescent="0.15"/>
    <row r="4123" ht="12.75" customHeight="1" x14ac:dyDescent="0.15"/>
    <row r="4124" ht="12.75" customHeight="1" x14ac:dyDescent="0.15"/>
    <row r="4125" ht="12.75" customHeight="1" x14ac:dyDescent="0.15"/>
    <row r="4126" ht="12.75" customHeight="1" x14ac:dyDescent="0.15"/>
    <row r="4127" ht="12.75" customHeight="1" x14ac:dyDescent="0.15"/>
    <row r="4128" ht="12.75" customHeight="1" x14ac:dyDescent="0.15"/>
    <row r="4129" ht="12.75" customHeight="1" x14ac:dyDescent="0.15"/>
    <row r="4130" ht="12.75" customHeight="1" x14ac:dyDescent="0.15"/>
    <row r="4131" ht="12.75" customHeight="1" x14ac:dyDescent="0.15"/>
    <row r="4132" ht="12.75" customHeight="1" x14ac:dyDescent="0.15"/>
    <row r="4133" ht="12.75" customHeight="1" x14ac:dyDescent="0.15"/>
    <row r="4134" ht="12.75" customHeight="1" x14ac:dyDescent="0.15"/>
    <row r="4135" ht="12.75" customHeight="1" x14ac:dyDescent="0.15"/>
    <row r="4136" ht="12.75" customHeight="1" x14ac:dyDescent="0.15"/>
    <row r="4137" ht="12.75" customHeight="1" x14ac:dyDescent="0.15"/>
    <row r="4138" ht="12.75" customHeight="1" x14ac:dyDescent="0.15"/>
    <row r="4139" ht="12.75" customHeight="1" x14ac:dyDescent="0.15"/>
    <row r="4140" ht="12.75" customHeight="1" x14ac:dyDescent="0.15"/>
    <row r="4141" ht="12.75" customHeight="1" x14ac:dyDescent="0.15"/>
    <row r="4142" ht="12.75" customHeight="1" x14ac:dyDescent="0.15"/>
    <row r="4143" ht="12.75" customHeight="1" x14ac:dyDescent="0.15"/>
    <row r="4144" ht="12.75" customHeight="1" x14ac:dyDescent="0.15"/>
    <row r="4145" ht="12.75" customHeight="1" x14ac:dyDescent="0.15"/>
    <row r="4146" ht="12.75" customHeight="1" x14ac:dyDescent="0.15"/>
    <row r="4147" ht="12.75" customHeight="1" x14ac:dyDescent="0.15"/>
    <row r="4148" ht="12.75" customHeight="1" x14ac:dyDescent="0.15"/>
    <row r="4149" ht="12.75" customHeight="1" x14ac:dyDescent="0.15"/>
    <row r="4150" ht="12.75" customHeight="1" x14ac:dyDescent="0.15"/>
    <row r="4151" ht="12.75" customHeight="1" x14ac:dyDescent="0.15"/>
    <row r="4152" ht="12.75" customHeight="1" x14ac:dyDescent="0.15"/>
    <row r="4153" ht="12.75" customHeight="1" x14ac:dyDescent="0.15"/>
    <row r="4154" ht="12.75" customHeight="1" x14ac:dyDescent="0.15"/>
    <row r="4155" ht="12.75" customHeight="1" x14ac:dyDescent="0.15"/>
    <row r="4156" ht="12.75" customHeight="1" x14ac:dyDescent="0.15"/>
    <row r="4157" ht="12.75" customHeight="1" x14ac:dyDescent="0.15"/>
    <row r="4158" ht="12.75" customHeight="1" x14ac:dyDescent="0.15"/>
    <row r="4159" ht="12.75" customHeight="1" x14ac:dyDescent="0.15"/>
    <row r="4160" ht="12.75" customHeight="1" x14ac:dyDescent="0.15"/>
    <row r="4161" ht="12.75" customHeight="1" x14ac:dyDescent="0.15"/>
    <row r="4162" ht="12.75" customHeight="1" x14ac:dyDescent="0.15"/>
    <row r="4163" ht="12.75" customHeight="1" x14ac:dyDescent="0.15"/>
    <row r="4164" ht="12.75" customHeight="1" x14ac:dyDescent="0.15"/>
    <row r="4165" ht="12.75" customHeight="1" x14ac:dyDescent="0.15"/>
    <row r="4166" ht="12.75" customHeight="1" x14ac:dyDescent="0.15"/>
    <row r="4167" ht="12.75" customHeight="1" x14ac:dyDescent="0.15"/>
    <row r="4168" ht="12.75" customHeight="1" x14ac:dyDescent="0.15"/>
    <row r="4169" ht="12.75" customHeight="1" x14ac:dyDescent="0.15"/>
    <row r="4170" ht="12.75" customHeight="1" x14ac:dyDescent="0.15"/>
    <row r="4171" ht="12.75" customHeight="1" x14ac:dyDescent="0.15"/>
    <row r="4172" ht="12.75" customHeight="1" x14ac:dyDescent="0.15"/>
    <row r="4173" ht="12.75" customHeight="1" x14ac:dyDescent="0.15"/>
    <row r="4174" ht="12.75" customHeight="1" x14ac:dyDescent="0.15"/>
    <row r="4175" ht="12.75" customHeight="1" x14ac:dyDescent="0.15"/>
    <row r="4176" ht="12.75" customHeight="1" x14ac:dyDescent="0.15"/>
    <row r="4177" ht="12.75" customHeight="1" x14ac:dyDescent="0.15"/>
    <row r="4178" ht="12.75" customHeight="1" x14ac:dyDescent="0.15"/>
    <row r="4179" ht="12.75" customHeight="1" x14ac:dyDescent="0.15"/>
    <row r="4180" ht="12.75" customHeight="1" x14ac:dyDescent="0.15"/>
    <row r="4181" ht="12.75" customHeight="1" x14ac:dyDescent="0.15"/>
    <row r="4182" ht="12.75" customHeight="1" x14ac:dyDescent="0.15"/>
    <row r="4183" ht="12.75" customHeight="1" x14ac:dyDescent="0.15"/>
    <row r="4184" ht="12.75" customHeight="1" x14ac:dyDescent="0.15"/>
    <row r="4185" ht="12.75" customHeight="1" x14ac:dyDescent="0.15"/>
    <row r="4186" ht="12.75" customHeight="1" x14ac:dyDescent="0.15"/>
    <row r="4187" ht="12.75" customHeight="1" x14ac:dyDescent="0.15"/>
    <row r="4188" ht="12.75" customHeight="1" x14ac:dyDescent="0.15"/>
    <row r="4189" ht="12.75" customHeight="1" x14ac:dyDescent="0.15"/>
    <row r="4190" ht="12.75" customHeight="1" x14ac:dyDescent="0.15"/>
    <row r="4191" ht="12.75" customHeight="1" x14ac:dyDescent="0.15"/>
    <row r="4192" ht="12.75" customHeight="1" x14ac:dyDescent="0.15"/>
    <row r="4193" ht="12.75" customHeight="1" x14ac:dyDescent="0.15"/>
    <row r="4194" ht="12.75" customHeight="1" x14ac:dyDescent="0.15"/>
    <row r="4195" ht="12.75" customHeight="1" x14ac:dyDescent="0.15"/>
    <row r="4196" ht="12.75" customHeight="1" x14ac:dyDescent="0.15"/>
    <row r="4197" ht="12.75" customHeight="1" x14ac:dyDescent="0.15"/>
    <row r="4198" ht="12.75" customHeight="1" x14ac:dyDescent="0.15"/>
    <row r="4199" ht="12.75" customHeight="1" x14ac:dyDescent="0.15"/>
    <row r="4200" ht="12.75" customHeight="1" x14ac:dyDescent="0.15"/>
    <row r="4201" ht="12.75" customHeight="1" x14ac:dyDescent="0.15"/>
    <row r="4202" ht="12.75" customHeight="1" x14ac:dyDescent="0.15"/>
    <row r="4203" ht="12.75" customHeight="1" x14ac:dyDescent="0.15"/>
    <row r="4204" ht="12.75" customHeight="1" x14ac:dyDescent="0.15"/>
    <row r="4205" ht="12.75" customHeight="1" x14ac:dyDescent="0.15"/>
    <row r="4206" ht="12.75" customHeight="1" x14ac:dyDescent="0.15"/>
    <row r="4207" ht="12.75" customHeight="1" x14ac:dyDescent="0.15"/>
    <row r="4208" ht="12.75" customHeight="1" x14ac:dyDescent="0.15"/>
    <row r="4209" ht="12.75" customHeight="1" x14ac:dyDescent="0.15"/>
    <row r="4210" ht="12.75" customHeight="1" x14ac:dyDescent="0.15"/>
    <row r="4211" ht="12.75" customHeight="1" x14ac:dyDescent="0.15"/>
    <row r="4212" ht="12.75" customHeight="1" x14ac:dyDescent="0.15"/>
    <row r="4213" ht="12.75" customHeight="1" x14ac:dyDescent="0.15"/>
    <row r="4214" ht="12.75" customHeight="1" x14ac:dyDescent="0.15"/>
    <row r="4215" ht="12.75" customHeight="1" x14ac:dyDescent="0.15"/>
    <row r="4216" ht="12.75" customHeight="1" x14ac:dyDescent="0.15"/>
    <row r="4217" ht="12.75" customHeight="1" x14ac:dyDescent="0.15"/>
    <row r="4218" ht="12.75" customHeight="1" x14ac:dyDescent="0.15"/>
    <row r="4219" ht="12.75" customHeight="1" x14ac:dyDescent="0.15"/>
    <row r="4220" ht="12.75" customHeight="1" x14ac:dyDescent="0.15"/>
    <row r="4221" ht="12.75" customHeight="1" x14ac:dyDescent="0.15"/>
    <row r="4222" ht="12.75" customHeight="1" x14ac:dyDescent="0.15"/>
    <row r="4223" ht="12.75" customHeight="1" x14ac:dyDescent="0.15"/>
    <row r="4224" ht="12.75" customHeight="1" x14ac:dyDescent="0.15"/>
    <row r="4225" ht="12.75" customHeight="1" x14ac:dyDescent="0.15"/>
    <row r="4226" ht="12.75" customHeight="1" x14ac:dyDescent="0.15"/>
    <row r="4227" ht="12.75" customHeight="1" x14ac:dyDescent="0.15"/>
    <row r="4228" ht="12.75" customHeight="1" x14ac:dyDescent="0.15"/>
    <row r="4229" ht="12.75" customHeight="1" x14ac:dyDescent="0.15"/>
    <row r="4230" ht="12.75" customHeight="1" x14ac:dyDescent="0.15"/>
    <row r="4231" ht="12.75" customHeight="1" x14ac:dyDescent="0.15"/>
    <row r="4232" ht="12.75" customHeight="1" x14ac:dyDescent="0.15"/>
    <row r="4233" ht="12.75" customHeight="1" x14ac:dyDescent="0.15"/>
    <row r="4234" ht="12.75" customHeight="1" x14ac:dyDescent="0.15"/>
    <row r="4235" ht="12.75" customHeight="1" x14ac:dyDescent="0.15"/>
    <row r="4236" ht="12.75" customHeight="1" x14ac:dyDescent="0.15"/>
    <row r="4237" ht="12.75" customHeight="1" x14ac:dyDescent="0.15"/>
    <row r="4238" ht="12.75" customHeight="1" x14ac:dyDescent="0.15"/>
    <row r="4239" ht="12.75" customHeight="1" x14ac:dyDescent="0.15"/>
    <row r="4240" ht="12.75" customHeight="1" x14ac:dyDescent="0.15"/>
    <row r="4241" ht="12.75" customHeight="1" x14ac:dyDescent="0.15"/>
    <row r="4242" ht="12.75" customHeight="1" x14ac:dyDescent="0.15"/>
    <row r="4243" ht="12.75" customHeight="1" x14ac:dyDescent="0.15"/>
    <row r="4244" ht="12.75" customHeight="1" x14ac:dyDescent="0.15"/>
    <row r="4245" ht="12.75" customHeight="1" x14ac:dyDescent="0.15"/>
    <row r="4246" ht="12.75" customHeight="1" x14ac:dyDescent="0.15"/>
    <row r="4247" ht="12.75" customHeight="1" x14ac:dyDescent="0.15"/>
    <row r="4248" ht="12.75" customHeight="1" x14ac:dyDescent="0.15"/>
    <row r="4249" ht="12.75" customHeight="1" x14ac:dyDescent="0.15"/>
    <row r="4250" ht="12.75" customHeight="1" x14ac:dyDescent="0.15"/>
    <row r="4251" ht="12.75" customHeight="1" x14ac:dyDescent="0.15"/>
    <row r="4252" ht="12.75" customHeight="1" x14ac:dyDescent="0.15"/>
    <row r="4253" ht="12.75" customHeight="1" x14ac:dyDescent="0.15"/>
    <row r="4254" ht="12.75" customHeight="1" x14ac:dyDescent="0.15"/>
    <row r="4255" ht="12.75" customHeight="1" x14ac:dyDescent="0.15"/>
    <row r="4256" ht="12.75" customHeight="1" x14ac:dyDescent="0.15"/>
    <row r="4257" ht="12.75" customHeight="1" x14ac:dyDescent="0.15"/>
    <row r="4258" ht="12.75" customHeight="1" x14ac:dyDescent="0.15"/>
    <row r="4259" ht="12.75" customHeight="1" x14ac:dyDescent="0.15"/>
    <row r="4260" ht="12.75" customHeight="1" x14ac:dyDescent="0.15"/>
    <row r="4261" ht="12.75" customHeight="1" x14ac:dyDescent="0.15"/>
    <row r="4262" ht="12.75" customHeight="1" x14ac:dyDescent="0.15"/>
    <row r="4263" ht="12.75" customHeight="1" x14ac:dyDescent="0.15"/>
    <row r="4264" ht="12.75" customHeight="1" x14ac:dyDescent="0.15"/>
    <row r="4265" ht="12.75" customHeight="1" x14ac:dyDescent="0.15"/>
    <row r="4266" ht="12.75" customHeight="1" x14ac:dyDescent="0.15"/>
    <row r="4267" ht="12.75" customHeight="1" x14ac:dyDescent="0.15"/>
    <row r="4268" ht="12.75" customHeight="1" x14ac:dyDescent="0.15"/>
    <row r="4269" ht="12.75" customHeight="1" x14ac:dyDescent="0.15"/>
    <row r="4270" ht="12.75" customHeight="1" x14ac:dyDescent="0.15"/>
    <row r="4271" ht="12.75" customHeight="1" x14ac:dyDescent="0.15"/>
    <row r="4272" ht="12.75" customHeight="1" x14ac:dyDescent="0.15"/>
    <row r="4273" ht="12.75" customHeight="1" x14ac:dyDescent="0.15"/>
    <row r="4274" ht="12.75" customHeight="1" x14ac:dyDescent="0.15"/>
    <row r="4275" ht="12.75" customHeight="1" x14ac:dyDescent="0.15"/>
    <row r="4276" ht="12.75" customHeight="1" x14ac:dyDescent="0.15"/>
    <row r="4277" ht="12.75" customHeight="1" x14ac:dyDescent="0.15"/>
    <row r="4278" ht="12.75" customHeight="1" x14ac:dyDescent="0.15"/>
    <row r="4279" ht="12.75" customHeight="1" x14ac:dyDescent="0.15"/>
    <row r="4280" ht="12.75" customHeight="1" x14ac:dyDescent="0.15"/>
    <row r="4281" ht="12.75" customHeight="1" x14ac:dyDescent="0.15"/>
    <row r="4282" ht="12.75" customHeight="1" x14ac:dyDescent="0.15"/>
    <row r="4283" ht="12.75" customHeight="1" x14ac:dyDescent="0.15"/>
    <row r="4284" ht="12.75" customHeight="1" x14ac:dyDescent="0.15"/>
    <row r="4285" ht="12.75" customHeight="1" x14ac:dyDescent="0.15"/>
    <row r="4286" ht="12.75" customHeight="1" x14ac:dyDescent="0.15"/>
    <row r="4287" ht="12.75" customHeight="1" x14ac:dyDescent="0.15"/>
    <row r="4288" ht="12.75" customHeight="1" x14ac:dyDescent="0.15"/>
    <row r="4289" ht="12.75" customHeight="1" x14ac:dyDescent="0.15"/>
    <row r="4290" ht="12.75" customHeight="1" x14ac:dyDescent="0.15"/>
    <row r="4291" ht="12.75" customHeight="1" x14ac:dyDescent="0.15"/>
    <row r="4292" ht="12.75" customHeight="1" x14ac:dyDescent="0.15"/>
    <row r="4293" ht="12.75" customHeight="1" x14ac:dyDescent="0.15"/>
    <row r="4294" ht="12.75" customHeight="1" x14ac:dyDescent="0.15"/>
    <row r="4295" ht="12.75" customHeight="1" x14ac:dyDescent="0.15"/>
    <row r="4296" ht="12.75" customHeight="1" x14ac:dyDescent="0.15"/>
    <row r="4297" ht="12.75" customHeight="1" x14ac:dyDescent="0.15"/>
    <row r="4298" ht="12.75" customHeight="1" x14ac:dyDescent="0.15"/>
    <row r="4299" ht="12.75" customHeight="1" x14ac:dyDescent="0.15"/>
    <row r="4300" ht="12.75" customHeight="1" x14ac:dyDescent="0.15"/>
    <row r="4301" ht="12.75" customHeight="1" x14ac:dyDescent="0.15"/>
    <row r="4302" ht="12.75" customHeight="1" x14ac:dyDescent="0.15"/>
    <row r="4303" ht="12.75" customHeight="1" x14ac:dyDescent="0.15"/>
    <row r="4304" ht="12.75" customHeight="1" x14ac:dyDescent="0.15"/>
    <row r="4305" ht="12.75" customHeight="1" x14ac:dyDescent="0.15"/>
    <row r="4306" ht="12.75" customHeight="1" x14ac:dyDescent="0.15"/>
    <row r="4307" ht="12.75" customHeight="1" x14ac:dyDescent="0.15"/>
    <row r="4308" ht="12.75" customHeight="1" x14ac:dyDescent="0.15"/>
    <row r="4309" ht="12.75" customHeight="1" x14ac:dyDescent="0.15"/>
    <row r="4310" ht="12.75" customHeight="1" x14ac:dyDescent="0.15"/>
    <row r="4311" ht="12.75" customHeight="1" x14ac:dyDescent="0.15"/>
    <row r="4312" ht="12.75" customHeight="1" x14ac:dyDescent="0.15"/>
    <row r="4313" ht="12.75" customHeight="1" x14ac:dyDescent="0.15"/>
    <row r="4314" ht="12.75" customHeight="1" x14ac:dyDescent="0.15"/>
    <row r="4315" ht="12.75" customHeight="1" x14ac:dyDescent="0.15"/>
    <row r="4316" ht="12.75" customHeight="1" x14ac:dyDescent="0.15"/>
    <row r="4317" ht="12.75" customHeight="1" x14ac:dyDescent="0.15"/>
    <row r="4318" ht="12.75" customHeight="1" x14ac:dyDescent="0.15"/>
    <row r="4319" ht="12.75" customHeight="1" x14ac:dyDescent="0.15"/>
    <row r="4320" ht="12.75" customHeight="1" x14ac:dyDescent="0.15"/>
    <row r="4321" ht="12.75" customHeight="1" x14ac:dyDescent="0.15"/>
    <row r="4322" ht="12.75" customHeight="1" x14ac:dyDescent="0.15"/>
    <row r="4323" ht="12.75" customHeight="1" x14ac:dyDescent="0.15"/>
    <row r="4324" ht="12.75" customHeight="1" x14ac:dyDescent="0.15"/>
    <row r="4325" ht="12.75" customHeight="1" x14ac:dyDescent="0.15"/>
    <row r="4326" ht="12.75" customHeight="1" x14ac:dyDescent="0.15"/>
    <row r="4327" ht="12.75" customHeight="1" x14ac:dyDescent="0.15"/>
    <row r="4328" ht="12.75" customHeight="1" x14ac:dyDescent="0.15"/>
    <row r="4329" ht="12.75" customHeight="1" x14ac:dyDescent="0.15"/>
    <row r="4330" ht="12.75" customHeight="1" x14ac:dyDescent="0.15"/>
    <row r="4331" ht="12.75" customHeight="1" x14ac:dyDescent="0.15"/>
    <row r="4332" ht="12.75" customHeight="1" x14ac:dyDescent="0.15"/>
    <row r="4333" ht="12.75" customHeight="1" x14ac:dyDescent="0.15"/>
    <row r="4334" ht="12.75" customHeight="1" x14ac:dyDescent="0.15"/>
    <row r="4335" ht="12.75" customHeight="1" x14ac:dyDescent="0.15"/>
    <row r="4336" ht="12.75" customHeight="1" x14ac:dyDescent="0.15"/>
    <row r="4337" ht="12.75" customHeight="1" x14ac:dyDescent="0.15"/>
    <row r="4338" ht="12.75" customHeight="1" x14ac:dyDescent="0.15"/>
    <row r="4339" ht="12.75" customHeight="1" x14ac:dyDescent="0.15"/>
    <row r="4340" ht="12.75" customHeight="1" x14ac:dyDescent="0.15"/>
    <row r="4341" ht="12.75" customHeight="1" x14ac:dyDescent="0.15"/>
    <row r="4342" ht="12.75" customHeight="1" x14ac:dyDescent="0.15"/>
    <row r="4343" ht="12.75" customHeight="1" x14ac:dyDescent="0.15"/>
    <row r="4344" ht="12.75" customHeight="1" x14ac:dyDescent="0.15"/>
    <row r="4345" ht="12.75" customHeight="1" x14ac:dyDescent="0.15"/>
    <row r="4346" ht="12.75" customHeight="1" x14ac:dyDescent="0.15"/>
    <row r="4347" ht="12.75" customHeight="1" x14ac:dyDescent="0.15"/>
    <row r="4348" ht="12.75" customHeight="1" x14ac:dyDescent="0.15"/>
    <row r="4349" ht="12.75" customHeight="1" x14ac:dyDescent="0.15"/>
    <row r="4350" ht="12.75" customHeight="1" x14ac:dyDescent="0.15"/>
    <row r="4351" ht="12.75" customHeight="1" x14ac:dyDescent="0.15"/>
    <row r="4352" ht="12.75" customHeight="1" x14ac:dyDescent="0.15"/>
    <row r="4353" ht="12.75" customHeight="1" x14ac:dyDescent="0.15"/>
    <row r="4354" ht="12.75" customHeight="1" x14ac:dyDescent="0.15"/>
    <row r="4355" ht="12.75" customHeight="1" x14ac:dyDescent="0.15"/>
    <row r="4356" ht="12.75" customHeight="1" x14ac:dyDescent="0.15"/>
    <row r="4357" ht="12.75" customHeight="1" x14ac:dyDescent="0.15"/>
    <row r="4358" ht="12.75" customHeight="1" x14ac:dyDescent="0.15"/>
    <row r="4359" ht="12.75" customHeight="1" x14ac:dyDescent="0.15"/>
    <row r="4360" ht="12.75" customHeight="1" x14ac:dyDescent="0.15"/>
    <row r="4361" ht="12.75" customHeight="1" x14ac:dyDescent="0.15"/>
    <row r="4362" ht="12.75" customHeight="1" x14ac:dyDescent="0.15"/>
    <row r="4363" ht="12.75" customHeight="1" x14ac:dyDescent="0.15"/>
    <row r="4364" ht="12.75" customHeight="1" x14ac:dyDescent="0.15"/>
    <row r="4365" ht="12.75" customHeight="1" x14ac:dyDescent="0.15"/>
    <row r="4366" ht="12.75" customHeight="1" x14ac:dyDescent="0.15"/>
    <row r="4367" ht="12.75" customHeight="1" x14ac:dyDescent="0.15"/>
    <row r="4368" ht="12.75" customHeight="1" x14ac:dyDescent="0.15"/>
    <row r="4369" ht="12.75" customHeight="1" x14ac:dyDescent="0.15"/>
    <row r="4370" ht="12.75" customHeight="1" x14ac:dyDescent="0.15"/>
    <row r="4371" ht="12.75" customHeight="1" x14ac:dyDescent="0.15"/>
    <row r="4372" ht="12.75" customHeight="1" x14ac:dyDescent="0.15"/>
    <row r="4373" ht="12.75" customHeight="1" x14ac:dyDescent="0.15"/>
    <row r="4374" ht="12.75" customHeight="1" x14ac:dyDescent="0.15"/>
    <row r="4375" ht="12.75" customHeight="1" x14ac:dyDescent="0.15"/>
    <row r="4376" ht="12.75" customHeight="1" x14ac:dyDescent="0.15"/>
    <row r="4377" ht="12.75" customHeight="1" x14ac:dyDescent="0.15"/>
    <row r="4378" ht="12.75" customHeight="1" x14ac:dyDescent="0.15"/>
    <row r="4379" ht="12.75" customHeight="1" x14ac:dyDescent="0.15"/>
    <row r="4380" ht="12.75" customHeight="1" x14ac:dyDescent="0.15"/>
    <row r="4381" ht="12.75" customHeight="1" x14ac:dyDescent="0.15"/>
    <row r="4382" ht="12.75" customHeight="1" x14ac:dyDescent="0.15"/>
    <row r="4383" ht="12.75" customHeight="1" x14ac:dyDescent="0.15"/>
    <row r="4384" ht="12.75" customHeight="1" x14ac:dyDescent="0.15"/>
    <row r="4385" ht="12.75" customHeight="1" x14ac:dyDescent="0.15"/>
    <row r="4386" ht="12.75" customHeight="1" x14ac:dyDescent="0.15"/>
    <row r="4387" ht="12.75" customHeight="1" x14ac:dyDescent="0.15"/>
    <row r="4388" ht="12.75" customHeight="1" x14ac:dyDescent="0.15"/>
    <row r="4389" ht="12.75" customHeight="1" x14ac:dyDescent="0.15"/>
    <row r="4390" ht="12.75" customHeight="1" x14ac:dyDescent="0.15"/>
    <row r="4391" ht="12.75" customHeight="1" x14ac:dyDescent="0.15"/>
    <row r="4392" ht="12.75" customHeight="1" x14ac:dyDescent="0.15"/>
    <row r="4393" ht="12.75" customHeight="1" x14ac:dyDescent="0.15"/>
    <row r="4394" ht="12.75" customHeight="1" x14ac:dyDescent="0.15"/>
    <row r="4395" ht="12.75" customHeight="1" x14ac:dyDescent="0.15"/>
    <row r="4396" ht="12.75" customHeight="1" x14ac:dyDescent="0.15"/>
    <row r="4397" ht="12.75" customHeight="1" x14ac:dyDescent="0.15"/>
    <row r="4398" ht="12.75" customHeight="1" x14ac:dyDescent="0.15"/>
    <row r="4399" ht="12.75" customHeight="1" x14ac:dyDescent="0.15"/>
    <row r="4400" ht="12.75" customHeight="1" x14ac:dyDescent="0.15"/>
    <row r="4401" ht="12.75" customHeight="1" x14ac:dyDescent="0.15"/>
    <row r="4402" ht="12.75" customHeight="1" x14ac:dyDescent="0.15"/>
    <row r="4403" ht="12.75" customHeight="1" x14ac:dyDescent="0.15"/>
    <row r="4404" ht="12.75" customHeight="1" x14ac:dyDescent="0.15"/>
    <row r="4405" ht="12.75" customHeight="1" x14ac:dyDescent="0.15"/>
    <row r="4406" ht="12.75" customHeight="1" x14ac:dyDescent="0.15"/>
    <row r="4407" ht="12.75" customHeight="1" x14ac:dyDescent="0.15"/>
    <row r="4408" ht="12.75" customHeight="1" x14ac:dyDescent="0.15"/>
    <row r="4409" ht="12.75" customHeight="1" x14ac:dyDescent="0.15"/>
    <row r="4410" ht="12.75" customHeight="1" x14ac:dyDescent="0.15"/>
    <row r="4411" ht="12.75" customHeight="1" x14ac:dyDescent="0.15"/>
    <row r="4412" ht="12.75" customHeight="1" x14ac:dyDescent="0.15"/>
    <row r="4413" ht="12.75" customHeight="1" x14ac:dyDescent="0.15"/>
    <row r="4414" ht="12.75" customHeight="1" x14ac:dyDescent="0.15"/>
    <row r="4415" ht="12.75" customHeight="1" x14ac:dyDescent="0.15"/>
    <row r="4416" ht="12.75" customHeight="1" x14ac:dyDescent="0.15"/>
    <row r="4417" ht="12.75" customHeight="1" x14ac:dyDescent="0.15"/>
    <row r="4418" ht="12.75" customHeight="1" x14ac:dyDescent="0.15"/>
    <row r="4419" ht="12.75" customHeight="1" x14ac:dyDescent="0.15"/>
    <row r="4420" ht="12.75" customHeight="1" x14ac:dyDescent="0.15"/>
    <row r="4421" ht="12.75" customHeight="1" x14ac:dyDescent="0.15"/>
    <row r="4422" ht="12.75" customHeight="1" x14ac:dyDescent="0.15"/>
    <row r="4423" ht="12.75" customHeight="1" x14ac:dyDescent="0.15"/>
    <row r="4424" ht="12.75" customHeight="1" x14ac:dyDescent="0.15"/>
    <row r="4425" ht="12.75" customHeight="1" x14ac:dyDescent="0.15"/>
    <row r="4426" ht="12.75" customHeight="1" x14ac:dyDescent="0.15"/>
    <row r="4427" ht="12.75" customHeight="1" x14ac:dyDescent="0.15"/>
    <row r="4428" ht="12.75" customHeight="1" x14ac:dyDescent="0.15"/>
    <row r="4429" ht="12.75" customHeight="1" x14ac:dyDescent="0.15"/>
    <row r="4430" ht="12.75" customHeight="1" x14ac:dyDescent="0.15"/>
    <row r="4431" ht="12.75" customHeight="1" x14ac:dyDescent="0.15"/>
    <row r="4432" ht="12.75" customHeight="1" x14ac:dyDescent="0.15"/>
    <row r="4433" ht="12.75" customHeight="1" x14ac:dyDescent="0.15"/>
    <row r="4434" ht="12.75" customHeight="1" x14ac:dyDescent="0.15"/>
    <row r="4435" ht="12.75" customHeight="1" x14ac:dyDescent="0.15"/>
    <row r="4436" ht="12.75" customHeight="1" x14ac:dyDescent="0.15"/>
    <row r="4437" ht="12.75" customHeight="1" x14ac:dyDescent="0.15"/>
    <row r="4438" ht="12.75" customHeight="1" x14ac:dyDescent="0.15"/>
    <row r="4439" ht="12.75" customHeight="1" x14ac:dyDescent="0.15"/>
    <row r="4440" ht="12.75" customHeight="1" x14ac:dyDescent="0.15"/>
    <row r="4441" ht="12.75" customHeight="1" x14ac:dyDescent="0.15"/>
    <row r="4442" ht="12.75" customHeight="1" x14ac:dyDescent="0.15"/>
    <row r="4443" ht="12.75" customHeight="1" x14ac:dyDescent="0.15"/>
    <row r="4444" ht="12.75" customHeight="1" x14ac:dyDescent="0.15"/>
    <row r="4445" ht="12.75" customHeight="1" x14ac:dyDescent="0.15"/>
    <row r="4446" ht="12.75" customHeight="1" x14ac:dyDescent="0.15"/>
    <row r="4447" ht="12.75" customHeight="1" x14ac:dyDescent="0.15"/>
    <row r="4448" ht="12.75" customHeight="1" x14ac:dyDescent="0.15"/>
    <row r="4449" ht="12.75" customHeight="1" x14ac:dyDescent="0.15"/>
    <row r="4450" ht="12.75" customHeight="1" x14ac:dyDescent="0.15"/>
    <row r="4451" ht="12.75" customHeight="1" x14ac:dyDescent="0.15"/>
    <row r="4452" ht="12.75" customHeight="1" x14ac:dyDescent="0.15"/>
    <row r="4453" ht="12.75" customHeight="1" x14ac:dyDescent="0.15"/>
    <row r="4454" ht="12.75" customHeight="1" x14ac:dyDescent="0.15"/>
    <row r="4455" ht="12.75" customHeight="1" x14ac:dyDescent="0.15"/>
    <row r="4456" ht="12.75" customHeight="1" x14ac:dyDescent="0.15"/>
    <row r="4457" ht="12.75" customHeight="1" x14ac:dyDescent="0.15"/>
    <row r="4458" ht="12.75" customHeight="1" x14ac:dyDescent="0.15"/>
    <row r="4459" ht="12.75" customHeight="1" x14ac:dyDescent="0.15"/>
    <row r="4460" ht="12.75" customHeight="1" x14ac:dyDescent="0.15"/>
    <row r="4461" ht="12.75" customHeight="1" x14ac:dyDescent="0.15"/>
    <row r="4462" ht="12.75" customHeight="1" x14ac:dyDescent="0.15"/>
    <row r="4463" ht="12.75" customHeight="1" x14ac:dyDescent="0.15"/>
    <row r="4464" ht="12.75" customHeight="1" x14ac:dyDescent="0.15"/>
    <row r="4465" ht="12.75" customHeight="1" x14ac:dyDescent="0.15"/>
    <row r="4466" ht="12.75" customHeight="1" x14ac:dyDescent="0.15"/>
    <row r="4467" ht="12.75" customHeight="1" x14ac:dyDescent="0.15"/>
    <row r="4468" ht="12.75" customHeight="1" x14ac:dyDescent="0.15"/>
    <row r="4469" ht="12.75" customHeight="1" x14ac:dyDescent="0.15"/>
    <row r="4470" ht="12.75" customHeight="1" x14ac:dyDescent="0.15"/>
    <row r="4471" ht="12.75" customHeight="1" x14ac:dyDescent="0.15"/>
    <row r="4472" ht="12.75" customHeight="1" x14ac:dyDescent="0.15"/>
    <row r="4473" ht="12.75" customHeight="1" x14ac:dyDescent="0.15"/>
    <row r="4474" ht="12.75" customHeight="1" x14ac:dyDescent="0.15"/>
    <row r="4475" ht="12.75" customHeight="1" x14ac:dyDescent="0.15"/>
    <row r="4476" ht="12.75" customHeight="1" x14ac:dyDescent="0.15"/>
    <row r="4477" ht="12.75" customHeight="1" x14ac:dyDescent="0.15"/>
    <row r="4478" ht="12.75" customHeight="1" x14ac:dyDescent="0.15"/>
    <row r="4479" ht="12.75" customHeight="1" x14ac:dyDescent="0.15"/>
    <row r="4480" ht="12.75" customHeight="1" x14ac:dyDescent="0.15"/>
    <row r="4481" ht="12.75" customHeight="1" x14ac:dyDescent="0.15"/>
    <row r="4482" ht="12.75" customHeight="1" x14ac:dyDescent="0.15"/>
    <row r="4483" ht="12.75" customHeight="1" x14ac:dyDescent="0.15"/>
    <row r="4484" ht="12.75" customHeight="1" x14ac:dyDescent="0.15"/>
    <row r="4485" ht="12.75" customHeight="1" x14ac:dyDescent="0.15"/>
    <row r="4486" ht="12.75" customHeight="1" x14ac:dyDescent="0.15"/>
    <row r="4487" ht="12.75" customHeight="1" x14ac:dyDescent="0.15"/>
    <row r="4488" ht="12.75" customHeight="1" x14ac:dyDescent="0.15"/>
    <row r="4489" ht="12.75" customHeight="1" x14ac:dyDescent="0.15"/>
    <row r="4490" ht="12.75" customHeight="1" x14ac:dyDescent="0.15"/>
    <row r="4491" ht="12.75" customHeight="1" x14ac:dyDescent="0.15"/>
    <row r="4492" ht="12.75" customHeight="1" x14ac:dyDescent="0.15"/>
    <row r="4493" ht="12.75" customHeight="1" x14ac:dyDescent="0.15"/>
    <row r="4494" ht="12.75" customHeight="1" x14ac:dyDescent="0.15"/>
    <row r="4495" ht="12.75" customHeight="1" x14ac:dyDescent="0.15"/>
    <row r="4496" ht="12.75" customHeight="1" x14ac:dyDescent="0.15"/>
    <row r="4497" ht="12.75" customHeight="1" x14ac:dyDescent="0.15"/>
    <row r="4498" ht="12.75" customHeight="1" x14ac:dyDescent="0.15"/>
    <row r="4499" ht="12.75" customHeight="1" x14ac:dyDescent="0.15"/>
    <row r="4500" ht="12.75" customHeight="1" x14ac:dyDescent="0.15"/>
    <row r="4501" ht="12.75" customHeight="1" x14ac:dyDescent="0.15"/>
    <row r="4502" ht="12.75" customHeight="1" x14ac:dyDescent="0.15"/>
    <row r="4503" ht="12.75" customHeight="1" x14ac:dyDescent="0.15"/>
    <row r="4504" ht="12.75" customHeight="1" x14ac:dyDescent="0.15"/>
    <row r="4505" ht="12.75" customHeight="1" x14ac:dyDescent="0.15"/>
  </sheetData>
  <mergeCells count="9">
    <mergeCell ref="A4:A5"/>
    <mergeCell ref="B2:K2"/>
    <mergeCell ref="B4:B5"/>
    <mergeCell ref="C4:C5"/>
    <mergeCell ref="D4:D5"/>
    <mergeCell ref="E4:E5"/>
    <mergeCell ref="F4:F5"/>
    <mergeCell ref="G4:G5"/>
    <mergeCell ref="H4:K4"/>
  </mergeCells>
  <phoneticPr fontId="2" type="noConversion"/>
  <conditionalFormatting sqref="C938:C944">
    <cfRule type="duplicateValues" dxfId="21" priority="20"/>
  </conditionalFormatting>
  <conditionalFormatting sqref="C945:C950">
    <cfRule type="duplicateValues" dxfId="20" priority="19"/>
  </conditionalFormatting>
  <conditionalFormatting sqref="C1000">
    <cfRule type="duplicateValues" dxfId="19" priority="18"/>
  </conditionalFormatting>
  <conditionalFormatting sqref="C1001">
    <cfRule type="duplicateValues" dxfId="18" priority="17"/>
  </conditionalFormatting>
  <conditionalFormatting sqref="C1002">
    <cfRule type="duplicateValues" dxfId="17" priority="16"/>
  </conditionalFormatting>
  <conditionalFormatting sqref="C1006">
    <cfRule type="duplicateValues" dxfId="16" priority="14"/>
  </conditionalFormatting>
  <conditionalFormatting sqref="C1007">
    <cfRule type="duplicateValues" dxfId="15" priority="13"/>
  </conditionalFormatting>
  <conditionalFormatting sqref="C1005">
    <cfRule type="duplicateValues" dxfId="14" priority="12"/>
  </conditionalFormatting>
  <conditionalFormatting sqref="C1003:C1004">
    <cfRule type="duplicateValues" dxfId="13" priority="15"/>
  </conditionalFormatting>
  <conditionalFormatting sqref="C954:C999">
    <cfRule type="duplicateValues" dxfId="12" priority="21"/>
  </conditionalFormatting>
  <conditionalFormatting sqref="C1008:C1076">
    <cfRule type="duplicateValues" dxfId="11" priority="22"/>
  </conditionalFormatting>
  <conditionalFormatting sqref="C131:C137">
    <cfRule type="duplicateValues" dxfId="10" priority="8"/>
  </conditionalFormatting>
  <conditionalFormatting sqref="C138:C143">
    <cfRule type="duplicateValues" dxfId="9" priority="7"/>
  </conditionalFormatting>
  <conditionalFormatting sqref="C152">
    <cfRule type="duplicateValues" dxfId="8" priority="6"/>
  </conditionalFormatting>
  <conditionalFormatting sqref="C153:C155">
    <cfRule type="duplicateValues" dxfId="7" priority="5"/>
  </conditionalFormatting>
  <conditionalFormatting sqref="C150:C151">
    <cfRule type="duplicateValues" dxfId="6" priority="4"/>
  </conditionalFormatting>
  <conditionalFormatting sqref="C147:C155">
    <cfRule type="duplicateValues" dxfId="5" priority="9"/>
  </conditionalFormatting>
  <conditionalFormatting sqref="C157">
    <cfRule type="duplicateValues" dxfId="4" priority="3"/>
  </conditionalFormatting>
  <conditionalFormatting sqref="C158">
    <cfRule type="duplicateValues" dxfId="3" priority="2"/>
  </conditionalFormatting>
  <conditionalFormatting sqref="C159">
    <cfRule type="duplicateValues" dxfId="2" priority="1"/>
  </conditionalFormatting>
  <conditionalFormatting sqref="C156">
    <cfRule type="duplicateValues" dxfId="1" priority="10"/>
  </conditionalFormatting>
  <conditionalFormatting sqref="C160:C218">
    <cfRule type="duplicateValues" dxfId="0" priority="1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</dc:creator>
  <cp:lastModifiedBy>KOEN</cp:lastModifiedBy>
  <dcterms:created xsi:type="dcterms:W3CDTF">2026-02-13T01:48:33Z</dcterms:created>
  <dcterms:modified xsi:type="dcterms:W3CDTF">2026-02-13T02:50:16Z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yNDc0IiwibG9nVGltZSI6IjIwMjYtMDItMTNUMDI6MTU6MzVaIiwicElEIjoxLCJ0cmFjZUlkIjoiRTYyNTZGMjk1NzM4NERBMDhGQzRCODlGRDc5Q0Y0MDciLCJ1c2VyQ29kZSI6IjA0MTQwNzM5In0sIm5vZGUyIjp7ImRzZCI6IjAxMDAwMDAwMDAwMDI0NzQiLCJsb2dUaW1lIjoiMjAyNi0wMi0xM1QwMjoxNTozNVoiLCJwSUQiOjEsInRyYWNlSWQiOiJFNjI1NkYyOTU3Mzg0REEwOEZDNEI4OUZENzlDRjQwNyIsInVzZXJDb2RlIjoiMDQxNDA3MzkifSwibm9kZTMiOnsiZHNkIjoiMDEwMDAwMDAwMDAwMjQ3NCIsImxvZ1RpbWUiOiIyMDI2LTAyLTEzVDAyOjE1OjM1WiIsInBJRCI6MSwidHJhY2VJZCI6IkU2MjU2RjI5NTczODREQTA4RkM0Qjg5RkQ3OUNGNDA3IiwidXNlckNvZGUiOiIwNDE0MDczOSJ9LCJub2RlNCI6eyJkc2QiOiIwMTAwMDAwMDAwMDAyNDc0IiwibG9nVGltZSI6IjIwMjYtMDItMTNUMDI6MTU6MzVaIiwicElEIjoxLCJ0cmFjZUlkIjoiRTYyNTZGMjk1NzM4NERBMDhGQzRCODlGRDc5Q0Y0MDciLCJ1c2VyQ29kZSI6IjA0MTQwNzM5In0sIm5vZGU1Ijp7ImRzZCI6IjAwMDAwMDAwMDAwMDAwMDAiLCJsb2dUaW1lIjoiMjAyNi0wMi0xM1QwMjo1MDoyMVoiLCJwSUQiOjIwNDgsInRyYWNlSWQiOiJBNTRENjUzQjBGQjk0OURCQTJDRDRGQjRDNTdBRjk4RCIsInVzZXJDb2RlIjoiMDQxNDA3MzkifSwibm9kZUNvdW50IjoyfQ==</vt:lpwstr>
  </property>
</Properties>
</file>